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Tomas\AplAnu2024\System\Xls_Val\"/>
    </mc:Choice>
  </mc:AlternateContent>
  <bookViews>
    <workbookView xWindow="0" yWindow="0" windowWidth="23040" windowHeight="9285" tabRatio="784"/>
  </bookViews>
  <sheets>
    <sheet name="0" sheetId="1" r:id="rId1"/>
    <sheet name="1" sheetId="2" r:id="rId2"/>
    <sheet name="2" sheetId="3" r:id="rId3"/>
    <sheet name="2 graf1" sheetId="5" r:id="rId4"/>
    <sheet name="3" sheetId="18" r:id="rId5"/>
    <sheet name="3 graf1" sheetId="20" r:id="rId6"/>
    <sheet name="4" sheetId="9" r:id="rId7"/>
    <sheet name="4 map1" sheetId="11" r:id="rId8"/>
    <sheet name="4 map2" sheetId="13" r:id="rId9"/>
    <sheet name="4 map3" sheetId="15" r:id="rId10"/>
    <sheet name="4 map4" sheetId="17" r:id="rId11"/>
  </sheets>
  <externalReferences>
    <externalReference r:id="rId12"/>
    <externalReference r:id="rId13"/>
    <externalReference r:id="rId14"/>
  </externalReferences>
  <definedNames>
    <definedName name="_R1_2" localSheetId="6">'4'!$A$1:$E$25</definedName>
    <definedName name="_R1_2">#REF!</definedName>
    <definedName name="_R1_3" localSheetId="5">#REF!</definedName>
    <definedName name="_R1_5">#REF!</definedName>
    <definedName name="_R10_1">#REF!</definedName>
    <definedName name="_R2_1" localSheetId="5">#REF!</definedName>
    <definedName name="_R2_10">#REF!</definedName>
    <definedName name="_R2_11">#REF!</definedName>
    <definedName name="_R2_12">#REF!</definedName>
    <definedName name="_R2_2" localSheetId="5">#REF!</definedName>
    <definedName name="_R2_3" localSheetId="5">#REF!</definedName>
    <definedName name="_R2_3">#REF!</definedName>
    <definedName name="_R2_4" localSheetId="5">#REF!</definedName>
    <definedName name="_R2_4">#REF!</definedName>
    <definedName name="_R2_5" localSheetId="5">'[1]4.6'!$A$1:$C$6</definedName>
    <definedName name="_R2_6">#REF!</definedName>
    <definedName name="_R3_1" localSheetId="5">#REF!</definedName>
    <definedName name="_R3_10">#REF!</definedName>
    <definedName name="_R3_11">#REF!</definedName>
    <definedName name="_R3_12">#REF!</definedName>
    <definedName name="_R3_13">'[2]2.3'!$A$1:$K$41</definedName>
    <definedName name="_R3_14">#REF!</definedName>
    <definedName name="_R3_15">'[2]2.4'!$A$1:$K$136</definedName>
    <definedName name="_R3_16">'[2]2.7'!$A$1:$M$113</definedName>
    <definedName name="_R3_17">#REF!</definedName>
    <definedName name="_R3_18">'[2]2.5'!$A$1:$G$25</definedName>
    <definedName name="_R3_19">#REF!</definedName>
    <definedName name="_R3_2">#REF!</definedName>
    <definedName name="_R3_20">#REF!</definedName>
    <definedName name="_R3_21">#REF!</definedName>
    <definedName name="_R3_22">'[2]2.6'!$A$1:$G$25</definedName>
    <definedName name="_R3_3" localSheetId="5">#REF!</definedName>
    <definedName name="_R3_3">#REF!</definedName>
    <definedName name="_R3_4" localSheetId="5">#REF!</definedName>
    <definedName name="_R3_4">#REF!</definedName>
    <definedName name="_R3_5" localSheetId="5">#REF!</definedName>
    <definedName name="_R3_5">#REF!</definedName>
    <definedName name="_R3_6" localSheetId="5">#REF!</definedName>
    <definedName name="_R3_7" localSheetId="5">#REF!</definedName>
    <definedName name="_R3_8" localSheetId="5">#REF!</definedName>
    <definedName name="_R3_9">#REF!</definedName>
    <definedName name="_R4_1">#REF!</definedName>
    <definedName name="_R4_2">#REF!</definedName>
    <definedName name="_R4_3">#REF!</definedName>
    <definedName name="_R4_4" localSheetId="5">#REF!</definedName>
    <definedName name="_R4_4">#REF!</definedName>
    <definedName name="_R4_5" localSheetId="5">#REF!</definedName>
    <definedName name="_R4_5">#REF!</definedName>
    <definedName name="_R4_6" localSheetId="5">#REF!</definedName>
    <definedName name="_R4_6">#REF!</definedName>
    <definedName name="_R4_7" localSheetId="5">#REF!</definedName>
    <definedName name="_R4_7">#REF!</definedName>
    <definedName name="_R5_1">#REF!</definedName>
    <definedName name="_R5_10">#REF!</definedName>
    <definedName name="_R5_11">'[2]4.15'!$A$1:$B$18</definedName>
    <definedName name="_R5_12">'[2]4.17'!$A$1:$I$8</definedName>
    <definedName name="_R5_13">'[2]4.19'!$A$1:$E$5</definedName>
    <definedName name="_R5_14">'[2]4.16'!$A$1:$N$7</definedName>
    <definedName name="_R5_15">'[2]4.20'!$A$1:$M$6</definedName>
    <definedName name="_R5_16">'[2]4.22'!$A$1:$M$13</definedName>
    <definedName name="_R5_17">#REF!</definedName>
    <definedName name="_R5_18">#REF!</definedName>
    <definedName name="_R5_19">'[2]4.34'!$A$1:$G$22</definedName>
    <definedName name="_R5_20">'[2]4.31'!$A$1:$G$22</definedName>
    <definedName name="_R5_21">#REF!</definedName>
    <definedName name="_R5_22">#REF!</definedName>
    <definedName name="_R5_23">'[2]4.36'!$A$1:$J$26</definedName>
    <definedName name="_R5_24">'[2]4.33'!$A$1:$J$26</definedName>
    <definedName name="_R5_25">'[2]4.30'!$A$1:$F$10</definedName>
    <definedName name="_R5_26">'[2]4.37'!$A$1:$U$26</definedName>
    <definedName name="_R5_6" localSheetId="5">#REF!</definedName>
    <definedName name="_R5_7" localSheetId="5">#REF!</definedName>
    <definedName name="_R5_9">#REF!</definedName>
    <definedName name="_R6_1" localSheetId="5">#REF!</definedName>
    <definedName name="_R6_2" localSheetId="5">#REF!</definedName>
    <definedName name="_R6_2">#REF!</definedName>
    <definedName name="_R6_3" localSheetId="5">#REF!</definedName>
    <definedName name="_R6_4" localSheetId="5">#REF!</definedName>
    <definedName name="_R6_5" localSheetId="5">#REF!</definedName>
    <definedName name="_R6_6" localSheetId="5">#REF!</definedName>
    <definedName name="_R6_7" localSheetId="5">#REF!</definedName>
    <definedName name="_R6_8" localSheetId="5">#REF!</definedName>
    <definedName name="_R6_9">#REF!</definedName>
    <definedName name="_R7_2">#REF!</definedName>
    <definedName name="_R8_1" localSheetId="5">#REF!</definedName>
    <definedName name="_R8_2" localSheetId="5">#REF!</definedName>
    <definedName name="_R8_3">#REF!</definedName>
    <definedName name="_R8_4">#REF!</definedName>
    <definedName name="_R8_5">#REF!</definedName>
    <definedName name="p">'[3]4.27'!$A$1:$G$22</definedName>
    <definedName name="u">'[3]4.17'!$A$1:$I$8</definedName>
  </definedNames>
  <calcPr calcId="152511"/>
  <extLst>
    <ext uri="GoogleSheetsCustomDataVersion1">
      <go:sheetsCustomData xmlns:go="http://customooxmlschemas.google.com/" r:id="rId131" roundtripDataSignature="AMtx7mjoholsyV4wm7X8410XmcGaQJqvwA=="/>
    </ext>
  </extLst>
</workbook>
</file>

<file path=xl/calcChain.xml><?xml version="1.0" encoding="utf-8"?>
<calcChain xmlns="http://schemas.openxmlformats.org/spreadsheetml/2006/main">
  <c r="C35" i="18" l="1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1" i="18"/>
  <c r="C10" i="18"/>
  <c r="C9" i="18"/>
  <c r="C8" i="18"/>
  <c r="C7" i="18"/>
  <c r="C6" i="18"/>
  <c r="C5" i="18"/>
  <c r="C4" i="18" l="1"/>
  <c r="I4" i="9"/>
  <c r="D4" i="9"/>
  <c r="E24" i="9" s="1"/>
  <c r="E9" i="3"/>
  <c r="E8" i="3"/>
  <c r="E7" i="3"/>
  <c r="E6" i="3"/>
  <c r="E5" i="3"/>
  <c r="E4" i="3"/>
  <c r="E6" i="9" l="1"/>
  <c r="E22" i="9"/>
  <c r="E13" i="9"/>
  <c r="E14" i="9"/>
  <c r="E15" i="9"/>
  <c r="E5" i="9"/>
  <c r="E18" i="9"/>
  <c r="E19" i="9"/>
  <c r="E8" i="9"/>
  <c r="E21" i="9"/>
  <c r="E10" i="9"/>
  <c r="E11" i="9"/>
  <c r="E23" i="9"/>
  <c r="E4" i="9"/>
  <c r="E16" i="9"/>
  <c r="E17" i="9"/>
  <c r="E7" i="9"/>
  <c r="E20" i="9"/>
  <c r="E9" i="9"/>
  <c r="E12" i="9"/>
</calcChain>
</file>

<file path=xl/sharedStrings.xml><?xml version="1.0" encoding="utf-8"?>
<sst xmlns="http://schemas.openxmlformats.org/spreadsheetml/2006/main" count="68" uniqueCount="57">
  <si>
    <t>Total</t>
  </si>
  <si>
    <t>Turismes</t>
  </si>
  <si>
    <t>Autobusos</t>
  </si>
  <si>
    <t>Camions</t>
  </si>
  <si>
    <t>Tractors</t>
  </si>
  <si>
    <t>Remolcs</t>
  </si>
  <si>
    <t>Motocicletes</t>
  </si>
  <si>
    <t>Ciclomotors</t>
  </si>
  <si>
    <t>%</t>
  </si>
  <si>
    <t>&lt; de 8 CV</t>
  </si>
  <si>
    <t>De 8 a 11,99 CV</t>
  </si>
  <si>
    <t>De 12 a 15,99 CV</t>
  </si>
  <si>
    <t>De 16 a 19,99 CV</t>
  </si>
  <si>
    <t>De 20 i més CV</t>
  </si>
  <si>
    <t>Any</t>
  </si>
  <si>
    <t>Edat mitjana</t>
  </si>
  <si>
    <t>Particulars</t>
  </si>
  <si>
    <t>Per 100 habitants</t>
  </si>
  <si>
    <t>% 10 i més anys</t>
  </si>
  <si>
    <t>% 16 CV  i més</t>
  </si>
  <si>
    <t>Empreses i Organitzacions</t>
  </si>
  <si>
    <t xml:space="preserve"> 1.  Ciutat Vella</t>
  </si>
  <si>
    <t xml:space="preserve"> 2.  l'Eixample</t>
  </si>
  <si>
    <t xml:space="preserve"> 3.  Extramurs</t>
  </si>
  <si>
    <t xml:space="preserve"> 4.  Campanar</t>
  </si>
  <si>
    <t xml:space="preserve"> 5.  la Saïdia</t>
  </si>
  <si>
    <t xml:space="preserve"> 6.  el Pla del Real</t>
  </si>
  <si>
    <t xml:space="preserve"> 7.  l'Olivereta</t>
  </si>
  <si>
    <t xml:space="preserve"> 8.  Patraix</t>
  </si>
  <si>
    <t xml:space="preserve"> 9.  Jesús</t>
  </si>
  <si>
    <t>10.  Quatre Carreres</t>
  </si>
  <si>
    <t>11.  Poblats Marítims</t>
  </si>
  <si>
    <t>12.  Camins al Grau</t>
  </si>
  <si>
    <t>13.  Algirós</t>
  </si>
  <si>
    <t>14.  Benimaclet</t>
  </si>
  <si>
    <t>15.  Rascanya</t>
  </si>
  <si>
    <t>16.  Benicalap</t>
  </si>
  <si>
    <t>17.  Pobles del Nord</t>
  </si>
  <si>
    <t>18.  Pobles de l'Oest</t>
  </si>
  <si>
    <t>19.  Pobles del Sud</t>
  </si>
  <si>
    <t>No hi consta</t>
  </si>
  <si>
    <t>PARC DE VEHICLES IVTM</t>
  </si>
  <si>
    <t>1. Vehicles segons tipus. 2015-2024</t>
  </si>
  <si>
    <t>2. Turismes segons potència. 2023-2024</t>
  </si>
  <si>
    <t>4. Turismes segons tipus de titular per districte. 2024</t>
  </si>
  <si>
    <t>Font: Impost de Vehicles de Tracció Mecànica. Oficina d'Estadística de l'Ajuntament de València</t>
  </si>
  <si>
    <t>-</t>
  </si>
  <si>
    <t>Nota: Població del Padró Municipal d'Habitants a 01/01/2024</t>
  </si>
  <si>
    <t>Històrics</t>
  </si>
  <si>
    <t>Abans de 1971</t>
  </si>
  <si>
    <t>De 1971 a 1975</t>
  </si>
  <si>
    <t>De 1976 a 1980</t>
  </si>
  <si>
    <t>De 1981 a 1985</t>
  </si>
  <si>
    <t>De 1986 a 1990</t>
  </si>
  <si>
    <t>De 1991 a 1995</t>
  </si>
  <si>
    <t>De 1996 a 2000</t>
  </si>
  <si>
    <t>3. Turismes segons l'any de matriculació.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</si>
</sst>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%"/>
    <numFmt numFmtId="166" formatCode="#,##0.0"/>
  </numFmts>
  <fonts count="15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2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FFFFFF"/>
      <name val="Times New Roman"/>
      <family val="1"/>
    </font>
    <font>
      <i/>
      <sz val="8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name val="Arial"/>
      <family val="2"/>
    </font>
    <font>
      <sz val="10"/>
      <color rgb="FF000000"/>
      <name val="Arial"/>
      <family val="2"/>
      <scheme val="minor"/>
    </font>
    <font>
      <b/>
      <sz val="10"/>
      <color theme="1"/>
      <name val="Times New Roman"/>
      <family val="1"/>
    </font>
    <font>
      <b/>
      <sz val="10"/>
      <color rgb="FFFFFFFF"/>
      <name val="Times New Roman"/>
      <family val="1"/>
    </font>
    <font>
      <sz val="10"/>
      <color theme="1"/>
      <name val="Times New Roman"/>
      <family val="1"/>
    </font>
    <font>
      <i/>
      <sz val="8"/>
      <color theme="1"/>
      <name val="Times New Roman"/>
      <family val="1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80"/>
        <bgColor rgb="FF000080"/>
      </patternFill>
    </fill>
    <fill>
      <patternFill patternType="solid">
        <fgColor rgb="FFD1D1FF"/>
        <bgColor rgb="FFD1D1FF"/>
      </patternFill>
    </fill>
  </fills>
  <borders count="4"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/>
      <right/>
      <top/>
      <bottom/>
      <diagonal/>
    </border>
  </borders>
  <cellStyleXfs count="4">
    <xf numFmtId="0" fontId="0" fillId="0" borderId="0"/>
    <xf numFmtId="0" fontId="8" fillId="0" borderId="3"/>
    <xf numFmtId="9" fontId="9" fillId="0" borderId="0" applyFont="0" applyFill="0" applyBorder="0" applyAlignment="0" applyProtection="0"/>
    <xf numFmtId="0" fontId="9" fillId="0" borderId="3"/>
  </cellStyleXfs>
  <cellXfs count="61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/>
    <xf numFmtId="0" fontId="4" fillId="2" borderId="1" xfId="0" applyFont="1" applyFill="1" applyBorder="1"/>
    <xf numFmtId="0" fontId="4" fillId="2" borderId="1" xfId="0" applyFont="1" applyFill="1" applyBorder="1" applyAlignment="1">
      <alignment horizontal="right"/>
    </xf>
    <xf numFmtId="3" fontId="3" fillId="0" borderId="0" xfId="0" applyNumberFormat="1" applyFont="1"/>
    <xf numFmtId="164" fontId="3" fillId="3" borderId="1" xfId="0" applyNumberFormat="1" applyFont="1" applyFill="1" applyBorder="1" applyAlignment="1">
      <alignment horizontal="right"/>
    </xf>
    <xf numFmtId="0" fontId="5" fillId="0" borderId="0" xfId="0" applyFont="1"/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4" fillId="2" borderId="1" xfId="0" applyFont="1" applyFill="1" applyBorder="1" applyAlignment="1">
      <alignment horizontal="right" wrapText="1"/>
    </xf>
    <xf numFmtId="164" fontId="7" fillId="0" borderId="0" xfId="0" applyNumberFormat="1" applyFont="1" applyAlignment="1">
      <alignment horizontal="right"/>
    </xf>
    <xf numFmtId="3" fontId="1" fillId="0" borderId="0" xfId="0" applyNumberFormat="1" applyFont="1"/>
    <xf numFmtId="3" fontId="3" fillId="3" borderId="1" xfId="0" applyNumberFormat="1" applyFont="1" applyFill="1" applyBorder="1"/>
    <xf numFmtId="164" fontId="3" fillId="0" borderId="0" xfId="0" applyNumberFormat="1" applyFont="1" applyAlignment="1">
      <alignment horizontal="right"/>
    </xf>
    <xf numFmtId="0" fontId="4" fillId="2" borderId="2" xfId="0" applyFont="1" applyFill="1" applyBorder="1" applyAlignment="1">
      <alignment horizontal="right" wrapText="1"/>
    </xf>
    <xf numFmtId="3" fontId="7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right"/>
    </xf>
    <xf numFmtId="3" fontId="3" fillId="3" borderId="1" xfId="0" applyNumberFormat="1" applyFont="1" applyFill="1" applyBorder="1" applyAlignment="1">
      <alignment horizontal="right"/>
    </xf>
    <xf numFmtId="166" fontId="3" fillId="3" borderId="1" xfId="0" applyNumberFormat="1" applyFont="1" applyFill="1" applyBorder="1" applyAlignment="1">
      <alignment horizontal="right"/>
    </xf>
    <xf numFmtId="3" fontId="3" fillId="0" borderId="0" xfId="0" applyNumberFormat="1" applyFont="1" applyAlignment="1">
      <alignment horizontal="right"/>
    </xf>
    <xf numFmtId="166" fontId="3" fillId="0" borderId="0" xfId="0" applyNumberFormat="1" applyFont="1" applyAlignment="1">
      <alignment horizontal="right"/>
    </xf>
    <xf numFmtId="0" fontId="3" fillId="0" borderId="0" xfId="0" applyFont="1" applyAlignment="1">
      <alignment horizontal="left" indent="1"/>
    </xf>
    <xf numFmtId="0" fontId="3" fillId="3" borderId="1" xfId="0" applyFont="1" applyFill="1" applyBorder="1" applyAlignment="1">
      <alignment horizontal="left" indent="1"/>
    </xf>
    <xf numFmtId="165" fontId="3" fillId="3" borderId="1" xfId="2" applyNumberFormat="1" applyFont="1" applyFill="1" applyBorder="1" applyAlignment="1">
      <alignment horizontal="right"/>
    </xf>
    <xf numFmtId="165" fontId="3" fillId="0" borderId="0" xfId="2" applyNumberFormat="1" applyFont="1" applyAlignment="1">
      <alignment horizontal="right"/>
    </xf>
    <xf numFmtId="3" fontId="3" fillId="3" borderId="3" xfId="0" applyNumberFormat="1" applyFont="1" applyFill="1" applyBorder="1" applyAlignment="1">
      <alignment horizontal="right"/>
    </xf>
    <xf numFmtId="0" fontId="10" fillId="0" borderId="0" xfId="0" applyFont="1" applyAlignment="1">
      <alignment horizontal="left"/>
    </xf>
    <xf numFmtId="3" fontId="10" fillId="0" borderId="0" xfId="0" applyNumberFormat="1" applyFont="1"/>
    <xf numFmtId="0" fontId="11" fillId="2" borderId="1" xfId="0" applyFont="1" applyFill="1" applyBorder="1" applyAlignment="1">
      <alignment horizontal="right" wrapText="1"/>
    </xf>
    <xf numFmtId="165" fontId="11" fillId="2" borderId="1" xfId="0" applyNumberFormat="1" applyFont="1" applyFill="1" applyBorder="1" applyAlignment="1">
      <alignment horizontal="right" wrapText="1"/>
    </xf>
    <xf numFmtId="165" fontId="10" fillId="0" borderId="0" xfId="2" applyNumberFormat="1" applyFont="1" applyAlignment="1">
      <alignment horizontal="right"/>
    </xf>
    <xf numFmtId="166" fontId="12" fillId="0" borderId="0" xfId="0" applyNumberFormat="1" applyFont="1" applyAlignment="1">
      <alignment horizontal="right"/>
    </xf>
    <xf numFmtId="165" fontId="3" fillId="3" borderId="1" xfId="2" applyNumberFormat="1" applyFont="1" applyFill="1" applyBorder="1"/>
    <xf numFmtId="165" fontId="3" fillId="0" borderId="0" xfId="2" applyNumberFormat="1" applyFont="1"/>
    <xf numFmtId="165" fontId="7" fillId="0" borderId="0" xfId="2" applyNumberFormat="1" applyFont="1" applyAlignment="1">
      <alignment horizontal="right"/>
    </xf>
    <xf numFmtId="0" fontId="13" fillId="0" borderId="0" xfId="0" applyFont="1" applyAlignment="1"/>
    <xf numFmtId="0" fontId="9" fillId="0" borderId="3" xfId="3" applyFont="1" applyAlignment="1"/>
    <xf numFmtId="0" fontId="6" fillId="0" borderId="3" xfId="3" applyFont="1"/>
    <xf numFmtId="0" fontId="3" fillId="0" borderId="3" xfId="3" applyFont="1"/>
    <xf numFmtId="0" fontId="4" fillId="2" borderId="3" xfId="3" applyFont="1" applyFill="1" applyBorder="1"/>
    <xf numFmtId="0" fontId="4" fillId="2" borderId="3" xfId="3" applyFont="1" applyFill="1" applyBorder="1" applyAlignment="1">
      <alignment horizontal="right"/>
    </xf>
    <xf numFmtId="0" fontId="7" fillId="0" borderId="3" xfId="3" applyFont="1"/>
    <xf numFmtId="3" fontId="7" fillId="0" borderId="3" xfId="3" applyNumberFormat="1" applyFont="1"/>
    <xf numFmtId="165" fontId="7" fillId="0" borderId="3" xfId="3" applyNumberFormat="1" applyFont="1" applyAlignment="1">
      <alignment horizontal="right"/>
    </xf>
    <xf numFmtId="164" fontId="1" fillId="0" borderId="3" xfId="3" applyNumberFormat="1" applyFont="1"/>
    <xf numFmtId="0" fontId="3" fillId="3" borderId="3" xfId="3" applyFont="1" applyFill="1" applyBorder="1" applyAlignment="1">
      <alignment horizontal="left" indent="1"/>
    </xf>
    <xf numFmtId="3" fontId="3" fillId="3" borderId="3" xfId="3" applyNumberFormat="1" applyFont="1" applyFill="1" applyBorder="1"/>
    <xf numFmtId="165" fontId="3" fillId="3" borderId="3" xfId="3" applyNumberFormat="1" applyFont="1" applyFill="1" applyBorder="1"/>
    <xf numFmtId="0" fontId="3" fillId="0" borderId="3" xfId="3" applyFont="1" applyAlignment="1">
      <alignment horizontal="left" indent="1"/>
    </xf>
    <xf numFmtId="3" fontId="3" fillId="0" borderId="3" xfId="3" applyNumberFormat="1" applyFont="1"/>
    <xf numFmtId="165" fontId="3" fillId="0" borderId="3" xfId="3" applyNumberFormat="1" applyFont="1"/>
    <xf numFmtId="0" fontId="5" fillId="0" borderId="3" xfId="3" applyFont="1" applyAlignment="1">
      <alignment horizontal="right"/>
    </xf>
    <xf numFmtId="164" fontId="3" fillId="0" borderId="3" xfId="3" applyNumberFormat="1" applyFont="1" applyAlignment="1">
      <alignment horizontal="right"/>
    </xf>
    <xf numFmtId="0" fontId="1" fillId="0" borderId="3" xfId="3" applyFont="1"/>
    <xf numFmtId="0" fontId="14" fillId="0" borderId="3" xfId="3" applyFont="1"/>
    <xf numFmtId="0" fontId="2" fillId="0" borderId="0" xfId="0" applyFont="1" applyAlignment="1"/>
    <xf numFmtId="0" fontId="2" fillId="0" borderId="3" xfId="3" applyFont="1" applyAlignment="1"/>
  </cellXfs>
  <cellStyles count="4">
    <cellStyle name="Normal" xfId="0" builtinId="0"/>
    <cellStyle name="Normal 2" xfId="3"/>
    <cellStyle name="Normal 2 2" xfId="1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33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3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131" Type="http://customschemas.google.com/relationships/workbookmetadata" Target="metadata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3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13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47625</xdr:rowOff>
    </xdr:from>
    <xdr:to>
      <xdr:col>1</xdr:col>
      <xdr:colOff>4895850</xdr:colOff>
      <xdr:row>16</xdr:row>
      <xdr:rowOff>161925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8125"/>
          <a:ext cx="5048250" cy="297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104775</xdr:rowOff>
    </xdr:from>
    <xdr:to>
      <xdr:col>1</xdr:col>
      <xdr:colOff>4381500</xdr:colOff>
      <xdr:row>23</xdr:row>
      <xdr:rowOff>104775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95275"/>
          <a:ext cx="4552950" cy="438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19050</xdr:colOff>
      <xdr:row>33</xdr:row>
      <xdr:rowOff>19050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6115050" cy="6115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19050</xdr:colOff>
      <xdr:row>33</xdr:row>
      <xdr:rowOff>19050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6115050" cy="61150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0</xdr:colOff>
      <xdr:row>33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6096000" cy="6096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8</xdr:col>
      <xdr:colOff>9524</xdr:colOff>
      <xdr:row>33</xdr:row>
      <xdr:rowOff>9524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9"/>
          <a:ext cx="6105524" cy="6105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16/xls/Cap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16/xls/Cap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Bolet&#237;n%20Altas%20Bajas%20de%20Padr&#243;n/Publicaci&#243;n%202008/Publicaciones/Anuario/2005/Xls/Cap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5"/>
      <sheetName val="1.5 graf"/>
      <sheetName val="1.6"/>
      <sheetName val="1.7"/>
      <sheetName val="2"/>
      <sheetName val="2.1"/>
      <sheetName val="2.1 graf"/>
      <sheetName val="2.2"/>
      <sheetName val="2.3"/>
      <sheetName val="2.4"/>
      <sheetName val="2.5"/>
      <sheetName val="2.6"/>
      <sheetName val="3"/>
      <sheetName val="3.1"/>
      <sheetName val="3.1 graf"/>
      <sheetName val="3.2"/>
      <sheetName val="4"/>
      <sheetName val="4.1"/>
      <sheetName val="4.1 graf"/>
      <sheetName val="4.2"/>
      <sheetName val="4.3"/>
      <sheetName val="4.4"/>
      <sheetName val="4.5"/>
      <sheetName val="4.6"/>
      <sheetName val="3.3"/>
      <sheetName val="3.4"/>
      <sheetName val="2.3 graf"/>
      <sheetName val="2.5 graf"/>
      <sheetName val="5"/>
      <sheetName val="5.1"/>
      <sheetName val="5.1 graf"/>
      <sheetName val="3.5"/>
      <sheetName val="3.2 graf"/>
      <sheetName val="4.2 graf"/>
      <sheetName val="4.5 graf"/>
      <sheetName val="1.1 graf1"/>
      <sheetName val="1.1 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">
          <cell r="A1" t="str">
            <v>4.6. Recaptació grues municipals. 2007</v>
          </cell>
          <cell r="B1" t="str">
            <v>d</v>
          </cell>
          <cell r="C1" t="str">
            <v>d</v>
          </cell>
        </row>
        <row r="2">
          <cell r="A2" t="str">
            <v>4.6. Recaudación grúas municipales. 2007</v>
          </cell>
          <cell r="B2" t="str">
            <v>4.6. Recaptació grues municipals. 2008</v>
          </cell>
        </row>
        <row r="3">
          <cell r="A3" t="str">
            <v>tc</v>
          </cell>
          <cell r="B3" t="str">
            <v>4.6. Recaudación grúas municipales. 2008</v>
          </cell>
        </row>
        <row r="4">
          <cell r="A4" t="str">
            <v>Total</v>
          </cell>
          <cell r="B4" t="str">
            <v>Enganxaments</v>
          </cell>
          <cell r="C4" t="str">
            <v>Retirades</v>
          </cell>
        </row>
        <row r="5">
          <cell r="A5">
            <v>7359947.5499999998</v>
          </cell>
          <cell r="B5">
            <v>309760.2</v>
          </cell>
          <cell r="C5">
            <v>6541398</v>
          </cell>
        </row>
        <row r="6">
          <cell r="A6" t="str">
            <v>Font : SERVICLEOP, S.L.</v>
          </cell>
          <cell r="B6" t="str">
            <v>Total</v>
          </cell>
          <cell r="C6" t="str">
            <v>Enganches</v>
          </cell>
        </row>
      </sheetData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2 graf"/>
      <sheetName val="1.3"/>
      <sheetName val="1.3 graf"/>
      <sheetName val="1.4"/>
      <sheetName val="1.4 map A Dt"/>
      <sheetName val="1.4 map A Ba"/>
      <sheetName val="1.4 map A Sc"/>
      <sheetName val="1.4 map B Dt"/>
      <sheetName val="1.4 map B Ba"/>
      <sheetName val="2"/>
      <sheetName val="2.1"/>
      <sheetName val="2.1 graf"/>
      <sheetName val="2.2"/>
      <sheetName val="2.2 graf"/>
      <sheetName val="2.3"/>
      <sheetName val="2.4"/>
      <sheetName val="2.4 graf"/>
      <sheetName val="2.4 map A Dt"/>
      <sheetName val="2.4 map A Ba"/>
      <sheetName val="2.4 map A Sc"/>
      <sheetName val="2.4 map B Dt"/>
      <sheetName val="2.4 map B Ba"/>
      <sheetName val="2.5"/>
      <sheetName val="2.5 graf"/>
      <sheetName val="2.6"/>
      <sheetName val="2.6 graf"/>
      <sheetName val="2.6 map Dt"/>
      <sheetName val="2.6 map Ba"/>
      <sheetName val="2.6 map Sc"/>
      <sheetName val="2.7"/>
      <sheetName val="2.8"/>
      <sheetName val="2.9"/>
      <sheetName val="2.10"/>
      <sheetName val="3"/>
      <sheetName val="3.1"/>
      <sheetName val="3.2"/>
      <sheetName val="3.2 graf"/>
      <sheetName val="3.2 graf2"/>
      <sheetName val="3.3"/>
      <sheetName val="3.3 map A Dt"/>
      <sheetName val="3.3 map B Dt"/>
      <sheetName val="3.4"/>
      <sheetName val="4"/>
      <sheetName val="4.1"/>
      <sheetName val="4.1 graf"/>
      <sheetName val="4.2"/>
      <sheetName val="4.2 graf"/>
      <sheetName val="4.3"/>
      <sheetName val="4.3 graf1"/>
      <sheetName val="4.3 graf2"/>
      <sheetName val="4.4"/>
      <sheetName val="4.5"/>
      <sheetName val="4.5 graf"/>
      <sheetName val="4.6"/>
      <sheetName val="4.7"/>
      <sheetName val="4.7 graf"/>
      <sheetName val="4.8"/>
      <sheetName val="4.9"/>
      <sheetName val="4.10"/>
      <sheetName val="4.11"/>
      <sheetName val="4.12"/>
      <sheetName val="4.13"/>
      <sheetName val="4.13 graf"/>
      <sheetName val="4.14"/>
      <sheetName val="4.15"/>
      <sheetName val="4.16"/>
      <sheetName val="4.17"/>
      <sheetName val="4.17 graf"/>
      <sheetName val="4.18"/>
      <sheetName val="4.19"/>
      <sheetName val="4.20"/>
      <sheetName val="4.20 graf"/>
      <sheetName val="4.21"/>
      <sheetName val="4.22"/>
      <sheetName val="4.23"/>
      <sheetName val="4.24"/>
      <sheetName val="4.25"/>
      <sheetName val="4.26"/>
      <sheetName val="4.26 graf"/>
      <sheetName val="4.26 map A Dt"/>
      <sheetName val="4.26 map B Dt"/>
      <sheetName val="4.26 map C Dt"/>
      <sheetName val="4.27"/>
      <sheetName val="4.28"/>
      <sheetName val="4.29"/>
      <sheetName val="4.30"/>
      <sheetName val="4.30 graf"/>
      <sheetName val="4.31"/>
      <sheetName val="4.32"/>
      <sheetName val="4.33"/>
      <sheetName val="4.33 map Dt"/>
      <sheetName val="4.34"/>
      <sheetName val="4.35"/>
      <sheetName val="4.36"/>
      <sheetName val="4.36 map A Dt"/>
      <sheetName val="4.36 map B Dt"/>
      <sheetName val="4.37"/>
      <sheetName val="4.37 graf"/>
      <sheetName val="4.38"/>
      <sheetName val="4.39"/>
      <sheetName val="4.40"/>
      <sheetName val="4.40 map Dt"/>
      <sheetName val="5"/>
      <sheetName val="5.1"/>
      <sheetName val="5.2"/>
      <sheetName val="5.2 map Dt"/>
      <sheetName val="5.3"/>
      <sheetName val="5.3 map A Dt"/>
      <sheetName val="5.3 map B Dt"/>
      <sheetName val="5.3 map C Dt"/>
      <sheetName val="5.3 map D Dt"/>
      <sheetName val="5.3 map E Dt"/>
      <sheetName val="5.3 map F Dt"/>
      <sheetName val="5.3 map G Dt"/>
      <sheetName val="5.3 map H Dt"/>
      <sheetName val="5.3 map I Dt"/>
      <sheetName val="5.4"/>
      <sheetName val="5.4 graf"/>
      <sheetName val="5.5"/>
      <sheetName val="5.5 graf"/>
      <sheetName val="5.6"/>
      <sheetName val="6"/>
      <sheetName val="6.1"/>
      <sheetName val="6.1 graf1"/>
      <sheetName val="6.1 graf2"/>
      <sheetName val="6.1 map A Dt"/>
      <sheetName val="6.1 map B Dt"/>
      <sheetName val="6.1 map C D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 t="str">
            <v>2.3. Població estrangera segons nacionalitats més freqüents per edat i sexe. 2008</v>
          </cell>
        </row>
        <row r="2">
          <cell r="A2" t="str">
            <v>2.3. Población extranjera según nacionalidades más frecuentes por edad y sexo. 2008</v>
          </cell>
        </row>
        <row r="4">
          <cell r="B4" t="str">
            <v>Total</v>
          </cell>
          <cell r="C4" t="str">
            <v>0-15</v>
          </cell>
          <cell r="D4" t="str">
            <v>16-19</v>
          </cell>
          <cell r="E4" t="str">
            <v>20-29</v>
          </cell>
          <cell r="F4" t="str">
            <v>30-39</v>
          </cell>
          <cell r="G4" t="str">
            <v>40-49</v>
          </cell>
          <cell r="H4" t="str">
            <v>50-59</v>
          </cell>
          <cell r="I4" t="str">
            <v>60-69</v>
          </cell>
          <cell r="J4" t="str">
            <v>70-79</v>
          </cell>
          <cell r="K4" t="str">
            <v>80 i més</v>
          </cell>
        </row>
        <row r="5">
          <cell r="A5" t="str">
            <v>Total</v>
          </cell>
          <cell r="B5">
            <v>116453</v>
          </cell>
          <cell r="C5">
            <v>16467</v>
          </cell>
          <cell r="D5">
            <v>4844</v>
          </cell>
          <cell r="E5">
            <v>32740</v>
          </cell>
          <cell r="F5">
            <v>34982</v>
          </cell>
          <cell r="G5">
            <v>17274</v>
          </cell>
          <cell r="H5">
            <v>6937</v>
          </cell>
          <cell r="I5">
            <v>2120</v>
          </cell>
          <cell r="J5">
            <v>814</v>
          </cell>
          <cell r="K5">
            <v>275</v>
          </cell>
        </row>
        <row r="6">
          <cell r="A6" t="str">
            <v>Equador</v>
          </cell>
          <cell r="B6">
            <v>16214</v>
          </cell>
          <cell r="C6">
            <v>3329</v>
          </cell>
          <cell r="D6">
            <v>941</v>
          </cell>
          <cell r="E6">
            <v>3784</v>
          </cell>
          <cell r="F6">
            <v>4602</v>
          </cell>
          <cell r="G6">
            <v>2482</v>
          </cell>
          <cell r="H6">
            <v>864</v>
          </cell>
          <cell r="I6">
            <v>180</v>
          </cell>
          <cell r="J6">
            <v>26</v>
          </cell>
          <cell r="K6">
            <v>6</v>
          </cell>
        </row>
        <row r="7">
          <cell r="A7" t="str">
            <v>Bolívia</v>
          </cell>
          <cell r="B7">
            <v>15849</v>
          </cell>
          <cell r="C7">
            <v>2642</v>
          </cell>
          <cell r="D7">
            <v>640</v>
          </cell>
          <cell r="E7">
            <v>5216</v>
          </cell>
          <cell r="F7">
            <v>4524</v>
          </cell>
          <cell r="G7">
            <v>2068</v>
          </cell>
          <cell r="H7">
            <v>608</v>
          </cell>
          <cell r="I7">
            <v>123</v>
          </cell>
          <cell r="J7">
            <v>25</v>
          </cell>
          <cell r="K7">
            <v>3</v>
          </cell>
        </row>
        <row r="8">
          <cell r="A8" t="str">
            <v>Colòmbia</v>
          </cell>
          <cell r="B8">
            <v>10218</v>
          </cell>
          <cell r="C8">
            <v>1454</v>
          </cell>
          <cell r="D8">
            <v>598</v>
          </cell>
          <cell r="E8">
            <v>2380</v>
          </cell>
          <cell r="F8">
            <v>2966</v>
          </cell>
          <cell r="G8">
            <v>1895</v>
          </cell>
          <cell r="H8">
            <v>694</v>
          </cell>
          <cell r="I8">
            <v>169</v>
          </cell>
          <cell r="J8">
            <v>53</v>
          </cell>
          <cell r="K8">
            <v>9</v>
          </cell>
        </row>
        <row r="9">
          <cell r="A9" t="str">
            <v>Romania</v>
          </cell>
          <cell r="B9">
            <v>9708</v>
          </cell>
          <cell r="C9">
            <v>1347</v>
          </cell>
          <cell r="D9">
            <v>482</v>
          </cell>
          <cell r="E9">
            <v>3533</v>
          </cell>
          <cell r="F9">
            <v>2668</v>
          </cell>
          <cell r="G9">
            <v>1123</v>
          </cell>
          <cell r="H9">
            <v>474</v>
          </cell>
          <cell r="I9">
            <v>66</v>
          </cell>
          <cell r="J9">
            <v>13</v>
          </cell>
          <cell r="K9">
            <v>2</v>
          </cell>
        </row>
        <row r="10">
          <cell r="A10" t="str">
            <v>Itàlia</v>
          </cell>
          <cell r="B10">
            <v>5312</v>
          </cell>
          <cell r="C10">
            <v>599</v>
          </cell>
          <cell r="D10">
            <v>173</v>
          </cell>
          <cell r="E10">
            <v>1411</v>
          </cell>
          <cell r="F10">
            <v>1625</v>
          </cell>
          <cell r="G10">
            <v>697</v>
          </cell>
          <cell r="H10">
            <v>446</v>
          </cell>
          <cell r="I10">
            <v>230</v>
          </cell>
          <cell r="J10">
            <v>96</v>
          </cell>
          <cell r="K10">
            <v>35</v>
          </cell>
        </row>
        <row r="11">
          <cell r="A11" t="str">
            <v>Argentina</v>
          </cell>
          <cell r="B11">
            <v>4001</v>
          </cell>
          <cell r="C11">
            <v>609</v>
          </cell>
          <cell r="D11">
            <v>139</v>
          </cell>
          <cell r="E11">
            <v>895</v>
          </cell>
          <cell r="F11">
            <v>1162</v>
          </cell>
          <cell r="G11">
            <v>529</v>
          </cell>
          <cell r="H11">
            <v>415</v>
          </cell>
          <cell r="I11">
            <v>164</v>
          </cell>
          <cell r="J11">
            <v>65</v>
          </cell>
          <cell r="K11">
            <v>23</v>
          </cell>
        </row>
        <row r="12">
          <cell r="A12" t="str">
            <v>Xina</v>
          </cell>
          <cell r="B12">
            <v>3805</v>
          </cell>
          <cell r="C12">
            <v>724</v>
          </cell>
          <cell r="D12">
            <v>235</v>
          </cell>
          <cell r="E12">
            <v>852</v>
          </cell>
          <cell r="F12">
            <v>1050</v>
          </cell>
          <cell r="G12">
            <v>665</v>
          </cell>
          <cell r="H12">
            <v>205</v>
          </cell>
          <cell r="I12">
            <v>49</v>
          </cell>
          <cell r="J12">
            <v>16</v>
          </cell>
          <cell r="K12">
            <v>9</v>
          </cell>
        </row>
        <row r="13">
          <cell r="A13" t="str">
            <v>Bulgària</v>
          </cell>
          <cell r="B13">
            <v>3439</v>
          </cell>
          <cell r="C13">
            <v>429</v>
          </cell>
          <cell r="D13">
            <v>122</v>
          </cell>
          <cell r="E13">
            <v>795</v>
          </cell>
          <cell r="F13">
            <v>1040</v>
          </cell>
          <cell r="G13">
            <v>606</v>
          </cell>
          <cell r="H13">
            <v>352</v>
          </cell>
          <cell r="I13">
            <v>78</v>
          </cell>
          <cell r="J13">
            <v>16</v>
          </cell>
          <cell r="K13">
            <v>1</v>
          </cell>
        </row>
        <row r="14">
          <cell r="A14" t="str">
            <v>Pakistan</v>
          </cell>
          <cell r="B14">
            <v>3396</v>
          </cell>
          <cell r="C14">
            <v>193</v>
          </cell>
          <cell r="D14">
            <v>54</v>
          </cell>
          <cell r="E14">
            <v>1121</v>
          </cell>
          <cell r="F14">
            <v>1379</v>
          </cell>
          <cell r="G14">
            <v>496</v>
          </cell>
          <cell r="H14">
            <v>134</v>
          </cell>
          <cell r="I14">
            <v>15</v>
          </cell>
          <cell r="J14">
            <v>4</v>
          </cell>
          <cell r="K14">
            <v>0</v>
          </cell>
        </row>
        <row r="15">
          <cell r="A15" t="str">
            <v>Marroc</v>
          </cell>
          <cell r="B15">
            <v>3172</v>
          </cell>
          <cell r="C15">
            <v>424</v>
          </cell>
          <cell r="D15">
            <v>124</v>
          </cell>
          <cell r="E15">
            <v>1018</v>
          </cell>
          <cell r="F15">
            <v>1023</v>
          </cell>
          <cell r="G15">
            <v>388</v>
          </cell>
          <cell r="H15">
            <v>134</v>
          </cell>
          <cell r="I15">
            <v>42</v>
          </cell>
          <cell r="J15">
            <v>18</v>
          </cell>
          <cell r="K15">
            <v>1</v>
          </cell>
        </row>
        <row r="16">
          <cell r="A16" t="str">
            <v>Altres</v>
          </cell>
          <cell r="B16">
            <v>41339</v>
          </cell>
          <cell r="C16">
            <v>4717</v>
          </cell>
          <cell r="D16">
            <v>1336</v>
          </cell>
          <cell r="E16">
            <v>11735</v>
          </cell>
          <cell r="F16">
            <v>12943</v>
          </cell>
          <cell r="G16">
            <v>6325</v>
          </cell>
          <cell r="H16">
            <v>2611</v>
          </cell>
          <cell r="I16">
            <v>1004</v>
          </cell>
          <cell r="J16">
            <v>482</v>
          </cell>
          <cell r="K16">
            <v>186</v>
          </cell>
        </row>
        <row r="17">
          <cell r="A17" t="str">
            <v>Homes</v>
          </cell>
          <cell r="B17">
            <v>62341</v>
          </cell>
          <cell r="C17">
            <v>8395</v>
          </cell>
          <cell r="D17">
            <v>2481</v>
          </cell>
          <cell r="E17">
            <v>17049</v>
          </cell>
          <cell r="F17">
            <v>20241</v>
          </cell>
          <cell r="G17">
            <v>9480</v>
          </cell>
          <cell r="H17">
            <v>3326</v>
          </cell>
          <cell r="I17">
            <v>906</v>
          </cell>
          <cell r="J17">
            <v>360</v>
          </cell>
          <cell r="K17">
            <v>103</v>
          </cell>
        </row>
        <row r="18">
          <cell r="A18" t="str">
            <v>Equador</v>
          </cell>
          <cell r="B18">
            <v>8006</v>
          </cell>
          <cell r="C18">
            <v>1693</v>
          </cell>
          <cell r="D18">
            <v>487</v>
          </cell>
          <cell r="E18">
            <v>1756</v>
          </cell>
          <cell r="F18">
            <v>2346</v>
          </cell>
          <cell r="G18">
            <v>1224</v>
          </cell>
          <cell r="H18">
            <v>424</v>
          </cell>
          <cell r="I18">
            <v>67</v>
          </cell>
          <cell r="J18">
            <v>5</v>
          </cell>
          <cell r="K18">
            <v>4</v>
          </cell>
        </row>
        <row r="19">
          <cell r="A19" t="str">
            <v>Bolívia</v>
          </cell>
          <cell r="B19">
            <v>6992</v>
          </cell>
          <cell r="C19">
            <v>1304</v>
          </cell>
          <cell r="D19">
            <v>296</v>
          </cell>
          <cell r="E19">
            <v>2223</v>
          </cell>
          <cell r="F19">
            <v>2065</v>
          </cell>
          <cell r="G19">
            <v>855</v>
          </cell>
          <cell r="H19">
            <v>207</v>
          </cell>
          <cell r="I19">
            <v>33</v>
          </cell>
          <cell r="J19">
            <v>8</v>
          </cell>
          <cell r="K19">
            <v>1</v>
          </cell>
        </row>
        <row r="20">
          <cell r="A20" t="str">
            <v>Colòmbia</v>
          </cell>
          <cell r="B20">
            <v>4699</v>
          </cell>
          <cell r="C20">
            <v>729</v>
          </cell>
          <cell r="D20">
            <v>300</v>
          </cell>
          <cell r="E20">
            <v>1128</v>
          </cell>
          <cell r="F20">
            <v>1363</v>
          </cell>
          <cell r="G20">
            <v>859</v>
          </cell>
          <cell r="H20">
            <v>253</v>
          </cell>
          <cell r="I20">
            <v>49</v>
          </cell>
          <cell r="J20">
            <v>16</v>
          </cell>
          <cell r="K20">
            <v>2</v>
          </cell>
        </row>
        <row r="21">
          <cell r="A21" t="str">
            <v>Romania</v>
          </cell>
          <cell r="B21">
            <v>5017</v>
          </cell>
          <cell r="C21">
            <v>680</v>
          </cell>
          <cell r="D21">
            <v>227</v>
          </cell>
          <cell r="E21">
            <v>1738</v>
          </cell>
          <cell r="F21">
            <v>1536</v>
          </cell>
          <cell r="G21">
            <v>578</v>
          </cell>
          <cell r="H21">
            <v>230</v>
          </cell>
          <cell r="I21">
            <v>23</v>
          </cell>
          <cell r="J21">
            <v>4</v>
          </cell>
          <cell r="K21">
            <v>1</v>
          </cell>
        </row>
        <row r="22">
          <cell r="A22" t="str">
            <v>Itàlia</v>
          </cell>
          <cell r="B22">
            <v>3189</v>
          </cell>
          <cell r="C22">
            <v>299</v>
          </cell>
          <cell r="D22">
            <v>87</v>
          </cell>
          <cell r="E22">
            <v>827</v>
          </cell>
          <cell r="F22">
            <v>1071</v>
          </cell>
          <cell r="G22">
            <v>480</v>
          </cell>
          <cell r="H22">
            <v>246</v>
          </cell>
          <cell r="I22">
            <v>108</v>
          </cell>
          <cell r="J22">
            <v>56</v>
          </cell>
          <cell r="K22">
            <v>15</v>
          </cell>
        </row>
        <row r="23">
          <cell r="A23" t="str">
            <v>Argentina</v>
          </cell>
          <cell r="B23">
            <v>2076</v>
          </cell>
          <cell r="C23">
            <v>328</v>
          </cell>
          <cell r="D23">
            <v>71</v>
          </cell>
          <cell r="E23">
            <v>454</v>
          </cell>
          <cell r="F23">
            <v>634</v>
          </cell>
          <cell r="G23">
            <v>279</v>
          </cell>
          <cell r="H23">
            <v>194</v>
          </cell>
          <cell r="I23">
            <v>85</v>
          </cell>
          <cell r="J23">
            <v>25</v>
          </cell>
          <cell r="K23">
            <v>6</v>
          </cell>
        </row>
        <row r="24">
          <cell r="A24" t="str">
            <v>Xina</v>
          </cell>
          <cell r="B24">
            <v>2136</v>
          </cell>
          <cell r="C24">
            <v>403</v>
          </cell>
          <cell r="D24">
            <v>125</v>
          </cell>
          <cell r="E24">
            <v>491</v>
          </cell>
          <cell r="F24">
            <v>573</v>
          </cell>
          <cell r="G24">
            <v>385</v>
          </cell>
          <cell r="H24">
            <v>122</v>
          </cell>
          <cell r="I24">
            <v>24</v>
          </cell>
          <cell r="J24">
            <v>7</v>
          </cell>
          <cell r="K24">
            <v>6</v>
          </cell>
        </row>
        <row r="25">
          <cell r="A25" t="str">
            <v>Bulgària</v>
          </cell>
          <cell r="B25">
            <v>1839</v>
          </cell>
          <cell r="C25">
            <v>216</v>
          </cell>
          <cell r="D25">
            <v>62</v>
          </cell>
          <cell r="E25">
            <v>402</v>
          </cell>
          <cell r="F25">
            <v>624</v>
          </cell>
          <cell r="G25">
            <v>335</v>
          </cell>
          <cell r="H25">
            <v>169</v>
          </cell>
          <cell r="I25">
            <v>26</v>
          </cell>
          <cell r="J25">
            <v>4</v>
          </cell>
          <cell r="K25">
            <v>1</v>
          </cell>
        </row>
        <row r="26">
          <cell r="A26" t="str">
            <v>Pakistan</v>
          </cell>
          <cell r="B26">
            <v>3157</v>
          </cell>
          <cell r="C26">
            <v>103</v>
          </cell>
          <cell r="D26">
            <v>42</v>
          </cell>
          <cell r="E26">
            <v>1079</v>
          </cell>
          <cell r="F26">
            <v>1318</v>
          </cell>
          <cell r="G26">
            <v>476</v>
          </cell>
          <cell r="H26">
            <v>126</v>
          </cell>
          <cell r="I26">
            <v>11</v>
          </cell>
          <cell r="J26">
            <v>2</v>
          </cell>
          <cell r="K26">
            <v>0</v>
          </cell>
        </row>
        <row r="27">
          <cell r="A27" t="str">
            <v>Marroc</v>
          </cell>
          <cell r="B27">
            <v>2000</v>
          </cell>
          <cell r="C27">
            <v>200</v>
          </cell>
          <cell r="D27">
            <v>76</v>
          </cell>
          <cell r="E27">
            <v>654</v>
          </cell>
          <cell r="F27">
            <v>714</v>
          </cell>
          <cell r="G27">
            <v>252</v>
          </cell>
          <cell r="H27">
            <v>74</v>
          </cell>
          <cell r="I27">
            <v>22</v>
          </cell>
          <cell r="J27">
            <v>8</v>
          </cell>
          <cell r="K27">
            <v>0</v>
          </cell>
        </row>
        <row r="28">
          <cell r="A28" t="str">
            <v>Altres</v>
          </cell>
          <cell r="B28">
            <v>23230</v>
          </cell>
          <cell r="C28">
            <v>2440</v>
          </cell>
          <cell r="D28">
            <v>708</v>
          </cell>
          <cell r="E28">
            <v>6297</v>
          </cell>
          <cell r="F28">
            <v>7997</v>
          </cell>
          <cell r="G28">
            <v>3757</v>
          </cell>
          <cell r="H28">
            <v>1281</v>
          </cell>
          <cell r="I28">
            <v>458</v>
          </cell>
          <cell r="J28">
            <v>225</v>
          </cell>
          <cell r="K28">
            <v>67</v>
          </cell>
        </row>
        <row r="29">
          <cell r="A29" t="str">
            <v>Dones</v>
          </cell>
          <cell r="B29">
            <v>54112</v>
          </cell>
          <cell r="C29">
            <v>8072</v>
          </cell>
          <cell r="D29">
            <v>2363</v>
          </cell>
          <cell r="E29">
            <v>15691</v>
          </cell>
          <cell r="F29">
            <v>14741</v>
          </cell>
          <cell r="G29">
            <v>7794</v>
          </cell>
          <cell r="H29">
            <v>3611</v>
          </cell>
          <cell r="I29">
            <v>1214</v>
          </cell>
          <cell r="J29">
            <v>454</v>
          </cell>
          <cell r="K29">
            <v>172</v>
          </cell>
        </row>
        <row r="30">
          <cell r="A30" t="str">
            <v>Equador</v>
          </cell>
          <cell r="B30">
            <v>8208</v>
          </cell>
          <cell r="C30">
            <v>1636</v>
          </cell>
          <cell r="D30">
            <v>454</v>
          </cell>
          <cell r="E30">
            <v>2028</v>
          </cell>
          <cell r="F30">
            <v>2256</v>
          </cell>
          <cell r="G30">
            <v>1258</v>
          </cell>
          <cell r="H30">
            <v>440</v>
          </cell>
          <cell r="I30">
            <v>113</v>
          </cell>
          <cell r="J30">
            <v>21</v>
          </cell>
          <cell r="K30">
            <v>2</v>
          </cell>
        </row>
        <row r="31">
          <cell r="A31" t="str">
            <v>Bolívia</v>
          </cell>
          <cell r="B31">
            <v>8857</v>
          </cell>
          <cell r="C31">
            <v>1338</v>
          </cell>
          <cell r="D31">
            <v>344</v>
          </cell>
          <cell r="E31">
            <v>2993</v>
          </cell>
          <cell r="F31">
            <v>2459</v>
          </cell>
          <cell r="G31">
            <v>1213</v>
          </cell>
          <cell r="H31">
            <v>401</v>
          </cell>
          <cell r="I31">
            <v>90</v>
          </cell>
          <cell r="J31">
            <v>17</v>
          </cell>
          <cell r="K31">
            <v>2</v>
          </cell>
        </row>
        <row r="32">
          <cell r="A32" t="str">
            <v>Colòmbia</v>
          </cell>
          <cell r="B32">
            <v>5519</v>
          </cell>
          <cell r="C32">
            <v>725</v>
          </cell>
          <cell r="D32">
            <v>298</v>
          </cell>
          <cell r="E32">
            <v>1252</v>
          </cell>
          <cell r="F32">
            <v>1603</v>
          </cell>
          <cell r="G32">
            <v>1036</v>
          </cell>
          <cell r="H32">
            <v>441</v>
          </cell>
          <cell r="I32">
            <v>120</v>
          </cell>
          <cell r="J32">
            <v>37</v>
          </cell>
          <cell r="K32">
            <v>7</v>
          </cell>
        </row>
        <row r="33">
          <cell r="A33" t="str">
            <v>Romania</v>
          </cell>
          <cell r="B33">
            <v>4691</v>
          </cell>
          <cell r="C33">
            <v>667</v>
          </cell>
          <cell r="D33">
            <v>255</v>
          </cell>
          <cell r="E33">
            <v>1795</v>
          </cell>
          <cell r="F33">
            <v>1132</v>
          </cell>
          <cell r="G33">
            <v>545</v>
          </cell>
          <cell r="H33">
            <v>244</v>
          </cell>
          <cell r="I33">
            <v>43</v>
          </cell>
          <cell r="J33">
            <v>9</v>
          </cell>
          <cell r="K33">
            <v>1</v>
          </cell>
        </row>
        <row r="34">
          <cell r="A34" t="str">
            <v>Itàlia</v>
          </cell>
          <cell r="B34">
            <v>2123</v>
          </cell>
          <cell r="C34">
            <v>300</v>
          </cell>
          <cell r="D34">
            <v>86</v>
          </cell>
          <cell r="E34">
            <v>584</v>
          </cell>
          <cell r="F34">
            <v>554</v>
          </cell>
          <cell r="G34">
            <v>217</v>
          </cell>
          <cell r="H34">
            <v>200</v>
          </cell>
          <cell r="I34">
            <v>122</v>
          </cell>
          <cell r="J34">
            <v>40</v>
          </cell>
          <cell r="K34">
            <v>20</v>
          </cell>
        </row>
        <row r="35">
          <cell r="A35" t="str">
            <v>Argentina</v>
          </cell>
          <cell r="B35">
            <v>1925</v>
          </cell>
          <cell r="C35">
            <v>281</v>
          </cell>
          <cell r="D35">
            <v>68</v>
          </cell>
          <cell r="E35">
            <v>441</v>
          </cell>
          <cell r="F35">
            <v>528</v>
          </cell>
          <cell r="G35">
            <v>250</v>
          </cell>
          <cell r="H35">
            <v>221</v>
          </cell>
          <cell r="I35">
            <v>79</v>
          </cell>
          <cell r="J35">
            <v>40</v>
          </cell>
          <cell r="K35">
            <v>17</v>
          </cell>
        </row>
        <row r="36">
          <cell r="A36" t="str">
            <v>Xina</v>
          </cell>
          <cell r="B36">
            <v>1669</v>
          </cell>
          <cell r="C36">
            <v>321</v>
          </cell>
          <cell r="D36">
            <v>110</v>
          </cell>
          <cell r="E36">
            <v>361</v>
          </cell>
          <cell r="F36">
            <v>477</v>
          </cell>
          <cell r="G36">
            <v>280</v>
          </cell>
          <cell r="H36">
            <v>83</v>
          </cell>
          <cell r="I36">
            <v>25</v>
          </cell>
          <cell r="J36">
            <v>9</v>
          </cell>
          <cell r="K36">
            <v>3</v>
          </cell>
        </row>
        <row r="37">
          <cell r="A37" t="str">
            <v>Bulgària</v>
          </cell>
          <cell r="B37">
            <v>1600</v>
          </cell>
          <cell r="C37">
            <v>213</v>
          </cell>
          <cell r="D37">
            <v>60</v>
          </cell>
          <cell r="E37">
            <v>393</v>
          </cell>
          <cell r="F37">
            <v>416</v>
          </cell>
          <cell r="G37">
            <v>271</v>
          </cell>
          <cell r="H37">
            <v>183</v>
          </cell>
          <cell r="I37">
            <v>52</v>
          </cell>
          <cell r="J37">
            <v>12</v>
          </cell>
          <cell r="K37">
            <v>0</v>
          </cell>
        </row>
        <row r="38">
          <cell r="A38" t="str">
            <v>Pakistan</v>
          </cell>
          <cell r="B38">
            <v>239</v>
          </cell>
          <cell r="C38">
            <v>90</v>
          </cell>
          <cell r="D38">
            <v>12</v>
          </cell>
          <cell r="E38">
            <v>42</v>
          </cell>
          <cell r="F38">
            <v>61</v>
          </cell>
          <cell r="G38">
            <v>20</v>
          </cell>
          <cell r="H38">
            <v>8</v>
          </cell>
          <cell r="I38">
            <v>4</v>
          </cell>
          <cell r="J38">
            <v>2</v>
          </cell>
          <cell r="K38">
            <v>0</v>
          </cell>
        </row>
        <row r="39">
          <cell r="A39" t="str">
            <v>Marroc</v>
          </cell>
          <cell r="B39">
            <v>1172</v>
          </cell>
          <cell r="C39">
            <v>224</v>
          </cell>
          <cell r="D39">
            <v>48</v>
          </cell>
          <cell r="E39">
            <v>364</v>
          </cell>
          <cell r="F39">
            <v>309</v>
          </cell>
          <cell r="G39">
            <v>136</v>
          </cell>
          <cell r="H39">
            <v>60</v>
          </cell>
          <cell r="I39">
            <v>20</v>
          </cell>
          <cell r="J39">
            <v>10</v>
          </cell>
          <cell r="K39">
            <v>1</v>
          </cell>
        </row>
        <row r="40">
          <cell r="A40" t="str">
            <v>Altres</v>
          </cell>
          <cell r="B40">
            <v>18109</v>
          </cell>
          <cell r="C40">
            <v>2277</v>
          </cell>
          <cell r="D40">
            <v>628</v>
          </cell>
          <cell r="E40">
            <v>5438</v>
          </cell>
          <cell r="F40">
            <v>4946</v>
          </cell>
          <cell r="G40">
            <v>2568</v>
          </cell>
          <cell r="H40">
            <v>1330</v>
          </cell>
          <cell r="I40">
            <v>546</v>
          </cell>
          <cell r="J40">
            <v>257</v>
          </cell>
          <cell r="K40">
            <v>119</v>
          </cell>
        </row>
        <row r="41">
          <cell r="A41" t="str">
            <v>Font: Padró Municipal d’Habitants a 01/01/2008. Oficina d’Estadística. Ajuntament de València.</v>
          </cell>
        </row>
      </sheetData>
      <sheetData sheetId="19">
        <row r="1">
          <cell r="A1" t="str">
            <v>2.4. Població segons edat en grups de cinc anys i sexe. Districtes. 2008</v>
          </cell>
        </row>
        <row r="2">
          <cell r="A2" t="str">
            <v>2.4. Población según edad en grupos de cinco años y sexo. Distritos. 2008</v>
          </cell>
        </row>
        <row r="4">
          <cell r="B4" t="str">
            <v>Total</v>
          </cell>
          <cell r="C4" t="str">
            <v>0 - 4</v>
          </cell>
          <cell r="D4" t="str">
            <v>5 - 9</v>
          </cell>
          <cell r="E4" t="str">
            <v>10 - 14</v>
          </cell>
          <cell r="F4" t="str">
            <v>15 - 19</v>
          </cell>
          <cell r="G4" t="str">
            <v>20 - 24</v>
          </cell>
          <cell r="H4" t="str">
            <v>25 - 29</v>
          </cell>
          <cell r="I4" t="str">
            <v>30 -34</v>
          </cell>
          <cell r="J4" t="str">
            <v>35 - 39</v>
          </cell>
          <cell r="K4" t="str">
            <v>40 - 44</v>
          </cell>
        </row>
        <row r="5">
          <cell r="A5" t="str">
            <v>València</v>
          </cell>
          <cell r="B5">
            <v>810064</v>
          </cell>
          <cell r="C5">
            <v>39778</v>
          </cell>
          <cell r="D5">
            <v>35453</v>
          </cell>
          <cell r="E5">
            <v>34393</v>
          </cell>
          <cell r="F5">
            <v>37231</v>
          </cell>
          <cell r="G5">
            <v>48256</v>
          </cell>
          <cell r="H5">
            <v>66828</v>
          </cell>
          <cell r="I5">
            <v>74073</v>
          </cell>
          <cell r="J5">
            <v>68919</v>
          </cell>
          <cell r="K5">
            <v>65295</v>
          </cell>
        </row>
        <row r="6">
          <cell r="A6" t="str">
            <v xml:space="preserve"> 1. Ciutat Vella</v>
          </cell>
          <cell r="B6">
            <v>25788</v>
          </cell>
          <cell r="C6">
            <v>1116</v>
          </cell>
          <cell r="D6">
            <v>858</v>
          </cell>
          <cell r="E6">
            <v>795</v>
          </cell>
          <cell r="F6">
            <v>855</v>
          </cell>
          <cell r="G6">
            <v>1330</v>
          </cell>
          <cell r="H6">
            <v>2105</v>
          </cell>
          <cell r="I6">
            <v>2578</v>
          </cell>
          <cell r="J6">
            <v>2381</v>
          </cell>
          <cell r="K6">
            <v>2012</v>
          </cell>
        </row>
        <row r="7">
          <cell r="A7" t="str">
            <v xml:space="preserve"> 2. l'Eixample</v>
          </cell>
          <cell r="B7">
            <v>44108</v>
          </cell>
          <cell r="C7">
            <v>2120</v>
          </cell>
          <cell r="D7">
            <v>1852</v>
          </cell>
          <cell r="E7">
            <v>1663</v>
          </cell>
          <cell r="F7">
            <v>1688</v>
          </cell>
          <cell r="G7">
            <v>2319</v>
          </cell>
          <cell r="H7">
            <v>3055</v>
          </cell>
          <cell r="I7">
            <v>3767</v>
          </cell>
          <cell r="J7">
            <v>3692</v>
          </cell>
          <cell r="K7">
            <v>3593</v>
          </cell>
        </row>
        <row r="8">
          <cell r="A8" t="str">
            <v xml:space="preserve"> 3. Extramurs</v>
          </cell>
          <cell r="B8">
            <v>50171</v>
          </cell>
          <cell r="C8">
            <v>2241</v>
          </cell>
          <cell r="D8">
            <v>2074</v>
          </cell>
          <cell r="E8">
            <v>1970</v>
          </cell>
          <cell r="F8">
            <v>1982</v>
          </cell>
          <cell r="G8">
            <v>2622</v>
          </cell>
          <cell r="H8">
            <v>3593</v>
          </cell>
          <cell r="I8">
            <v>4086</v>
          </cell>
          <cell r="J8">
            <v>4216</v>
          </cell>
          <cell r="K8">
            <v>3856</v>
          </cell>
        </row>
        <row r="9">
          <cell r="A9" t="str">
            <v xml:space="preserve"> 4. Campanar</v>
          </cell>
          <cell r="B9">
            <v>35374</v>
          </cell>
          <cell r="C9">
            <v>1832</v>
          </cell>
          <cell r="D9">
            <v>1444</v>
          </cell>
          <cell r="E9">
            <v>1392</v>
          </cell>
          <cell r="F9">
            <v>1753</v>
          </cell>
          <cell r="G9">
            <v>2276</v>
          </cell>
          <cell r="H9">
            <v>3007</v>
          </cell>
          <cell r="I9">
            <v>3319</v>
          </cell>
          <cell r="J9">
            <v>2921</v>
          </cell>
          <cell r="K9">
            <v>2603</v>
          </cell>
        </row>
        <row r="10">
          <cell r="A10" t="str">
            <v xml:space="preserve"> 5. la Saïdia</v>
          </cell>
          <cell r="B10">
            <v>49489</v>
          </cell>
          <cell r="C10">
            <v>2160</v>
          </cell>
          <cell r="D10">
            <v>1978</v>
          </cell>
          <cell r="E10">
            <v>2091</v>
          </cell>
          <cell r="F10">
            <v>2202</v>
          </cell>
          <cell r="G10">
            <v>2917</v>
          </cell>
          <cell r="H10">
            <v>4052</v>
          </cell>
          <cell r="I10">
            <v>4396</v>
          </cell>
          <cell r="J10">
            <v>4008</v>
          </cell>
          <cell r="K10">
            <v>3809</v>
          </cell>
        </row>
        <row r="11">
          <cell r="A11" t="str">
            <v xml:space="preserve"> 6. el Pla del Real</v>
          </cell>
          <cell r="B11">
            <v>31547</v>
          </cell>
          <cell r="C11">
            <v>1599</v>
          </cell>
          <cell r="D11">
            <v>1530</v>
          </cell>
          <cell r="E11">
            <v>1462</v>
          </cell>
          <cell r="F11">
            <v>1549</v>
          </cell>
          <cell r="G11">
            <v>1876</v>
          </cell>
          <cell r="H11">
            <v>2573</v>
          </cell>
          <cell r="I11">
            <v>2645</v>
          </cell>
          <cell r="J11">
            <v>2385</v>
          </cell>
          <cell r="K11">
            <v>2237</v>
          </cell>
        </row>
        <row r="12">
          <cell r="A12" t="str">
            <v xml:space="preserve"> 7. l'Olivereta</v>
          </cell>
          <cell r="B12">
            <v>50925</v>
          </cell>
          <cell r="C12">
            <v>2384</v>
          </cell>
          <cell r="D12">
            <v>2109</v>
          </cell>
          <cell r="E12">
            <v>2101</v>
          </cell>
          <cell r="F12">
            <v>2212</v>
          </cell>
          <cell r="G12">
            <v>2876</v>
          </cell>
          <cell r="H12">
            <v>4054</v>
          </cell>
          <cell r="I12">
            <v>4466</v>
          </cell>
          <cell r="J12">
            <v>4304</v>
          </cell>
          <cell r="K12">
            <v>4135</v>
          </cell>
        </row>
        <row r="13">
          <cell r="A13" t="str">
            <v xml:space="preserve"> 8. Patraix</v>
          </cell>
          <cell r="B13">
            <v>58645</v>
          </cell>
          <cell r="C13">
            <v>2763</v>
          </cell>
          <cell r="D13">
            <v>2799</v>
          </cell>
          <cell r="E13">
            <v>2674</v>
          </cell>
          <cell r="F13">
            <v>2935</v>
          </cell>
          <cell r="G13">
            <v>3470</v>
          </cell>
          <cell r="H13">
            <v>4602</v>
          </cell>
          <cell r="I13">
            <v>4980</v>
          </cell>
          <cell r="J13">
            <v>4907</v>
          </cell>
          <cell r="K13">
            <v>5166</v>
          </cell>
        </row>
        <row r="14">
          <cell r="A14" t="str">
            <v xml:space="preserve"> 9. Jesús</v>
          </cell>
          <cell r="B14">
            <v>54177</v>
          </cell>
          <cell r="C14">
            <v>2469</v>
          </cell>
          <cell r="D14">
            <v>2151</v>
          </cell>
          <cell r="E14">
            <v>2319</v>
          </cell>
          <cell r="F14">
            <v>2580</v>
          </cell>
          <cell r="G14">
            <v>3450</v>
          </cell>
          <cell r="H14">
            <v>4701</v>
          </cell>
          <cell r="I14">
            <v>5302</v>
          </cell>
          <cell r="J14">
            <v>4459</v>
          </cell>
          <cell r="K14">
            <v>4395</v>
          </cell>
        </row>
        <row r="15">
          <cell r="A15" t="str">
            <v>10. Quatre Carreres</v>
          </cell>
          <cell r="B15">
            <v>75260</v>
          </cell>
          <cell r="C15">
            <v>3791</v>
          </cell>
          <cell r="D15">
            <v>3395</v>
          </cell>
          <cell r="E15">
            <v>3203</v>
          </cell>
          <cell r="F15">
            <v>3357</v>
          </cell>
          <cell r="G15">
            <v>4457</v>
          </cell>
          <cell r="H15">
            <v>6054</v>
          </cell>
          <cell r="I15">
            <v>7150</v>
          </cell>
          <cell r="J15">
            <v>6768</v>
          </cell>
          <cell r="K15">
            <v>6257</v>
          </cell>
        </row>
        <row r="16">
          <cell r="A16" t="str">
            <v>11. Poblats Marítims</v>
          </cell>
          <cell r="B16">
            <v>60019</v>
          </cell>
          <cell r="C16">
            <v>3015</v>
          </cell>
          <cell r="D16">
            <v>2701</v>
          </cell>
          <cell r="E16">
            <v>2631</v>
          </cell>
          <cell r="F16">
            <v>2752</v>
          </cell>
          <cell r="G16">
            <v>3748</v>
          </cell>
          <cell r="H16">
            <v>5093</v>
          </cell>
          <cell r="I16">
            <v>5377</v>
          </cell>
          <cell r="J16">
            <v>4955</v>
          </cell>
          <cell r="K16">
            <v>4825</v>
          </cell>
        </row>
        <row r="17">
          <cell r="A17" t="str">
            <v>12. Camins al Grau</v>
          </cell>
          <cell r="B17">
            <v>64619</v>
          </cell>
          <cell r="C17">
            <v>3775</v>
          </cell>
          <cell r="D17">
            <v>3277</v>
          </cell>
          <cell r="E17">
            <v>2784</v>
          </cell>
          <cell r="F17">
            <v>2840</v>
          </cell>
          <cell r="G17">
            <v>3634</v>
          </cell>
          <cell r="H17">
            <v>5176</v>
          </cell>
          <cell r="I17">
            <v>6250</v>
          </cell>
          <cell r="J17">
            <v>6506</v>
          </cell>
          <cell r="K17">
            <v>5714</v>
          </cell>
        </row>
        <row r="18">
          <cell r="A18" t="str">
            <v>13. Algirós</v>
          </cell>
          <cell r="B18">
            <v>40677</v>
          </cell>
          <cell r="C18">
            <v>1573</v>
          </cell>
          <cell r="D18">
            <v>1532</v>
          </cell>
          <cell r="E18">
            <v>1726</v>
          </cell>
          <cell r="F18">
            <v>2090</v>
          </cell>
          <cell r="G18">
            <v>2723</v>
          </cell>
          <cell r="H18">
            <v>3874</v>
          </cell>
          <cell r="I18">
            <v>3533</v>
          </cell>
          <cell r="J18">
            <v>2764</v>
          </cell>
          <cell r="K18">
            <v>2932</v>
          </cell>
        </row>
        <row r="19">
          <cell r="A19" t="str">
            <v>14. Benimaclet</v>
          </cell>
          <cell r="B19">
            <v>30789</v>
          </cell>
          <cell r="C19">
            <v>1255</v>
          </cell>
          <cell r="D19">
            <v>1281</v>
          </cell>
          <cell r="E19">
            <v>1412</v>
          </cell>
          <cell r="F19">
            <v>1636</v>
          </cell>
          <cell r="G19">
            <v>2087</v>
          </cell>
          <cell r="H19">
            <v>2901</v>
          </cell>
          <cell r="I19">
            <v>2615</v>
          </cell>
          <cell r="J19">
            <v>2205</v>
          </cell>
          <cell r="K19">
            <v>2308</v>
          </cell>
        </row>
        <row r="20">
          <cell r="A20" t="str">
            <v>15. Rascanya</v>
          </cell>
          <cell r="B20">
            <v>53187</v>
          </cell>
          <cell r="C20">
            <v>3144</v>
          </cell>
          <cell r="D20">
            <v>2483</v>
          </cell>
          <cell r="E20">
            <v>2422</v>
          </cell>
          <cell r="F20">
            <v>2605</v>
          </cell>
          <cell r="G20">
            <v>3298</v>
          </cell>
          <cell r="H20">
            <v>4715</v>
          </cell>
          <cell r="I20">
            <v>5626</v>
          </cell>
          <cell r="J20">
            <v>4876</v>
          </cell>
          <cell r="K20">
            <v>4448</v>
          </cell>
        </row>
        <row r="21">
          <cell r="A21" t="str">
            <v>16. Benicalap</v>
          </cell>
          <cell r="B21">
            <v>44015</v>
          </cell>
          <cell r="C21">
            <v>2381</v>
          </cell>
          <cell r="D21">
            <v>2133</v>
          </cell>
          <cell r="E21">
            <v>1939</v>
          </cell>
          <cell r="F21">
            <v>2118</v>
          </cell>
          <cell r="G21">
            <v>2679</v>
          </cell>
          <cell r="H21">
            <v>3957</v>
          </cell>
          <cell r="I21">
            <v>4363</v>
          </cell>
          <cell r="J21">
            <v>4059</v>
          </cell>
          <cell r="K21">
            <v>3753</v>
          </cell>
        </row>
        <row r="22">
          <cell r="A22" t="str">
            <v>17. Pobles del Nord</v>
          </cell>
          <cell r="B22">
            <v>6493</v>
          </cell>
          <cell r="C22">
            <v>358</v>
          </cell>
          <cell r="D22">
            <v>296</v>
          </cell>
          <cell r="E22">
            <v>276</v>
          </cell>
          <cell r="F22">
            <v>342</v>
          </cell>
          <cell r="G22">
            <v>337</v>
          </cell>
          <cell r="H22">
            <v>441</v>
          </cell>
          <cell r="I22">
            <v>507</v>
          </cell>
          <cell r="J22">
            <v>536</v>
          </cell>
          <cell r="K22">
            <v>545</v>
          </cell>
        </row>
        <row r="23">
          <cell r="A23" t="str">
            <v>18. Pobles de l'Oest</v>
          </cell>
          <cell r="B23">
            <v>14183</v>
          </cell>
          <cell r="C23">
            <v>782</v>
          </cell>
          <cell r="D23">
            <v>680</v>
          </cell>
          <cell r="E23">
            <v>603</v>
          </cell>
          <cell r="F23">
            <v>692</v>
          </cell>
          <cell r="G23">
            <v>899</v>
          </cell>
          <cell r="H23">
            <v>1265</v>
          </cell>
          <cell r="I23">
            <v>1416</v>
          </cell>
          <cell r="J23">
            <v>1315</v>
          </cell>
          <cell r="K23">
            <v>1084</v>
          </cell>
        </row>
        <row r="24">
          <cell r="A24" t="str">
            <v>19. Pobles del Sud</v>
          </cell>
          <cell r="B24">
            <v>20598</v>
          </cell>
          <cell r="C24">
            <v>1020</v>
          </cell>
          <cell r="D24">
            <v>880</v>
          </cell>
          <cell r="E24">
            <v>930</v>
          </cell>
          <cell r="F24">
            <v>1043</v>
          </cell>
          <cell r="G24">
            <v>1258</v>
          </cell>
          <cell r="H24">
            <v>1610</v>
          </cell>
          <cell r="I24">
            <v>1697</v>
          </cell>
          <cell r="J24">
            <v>1662</v>
          </cell>
          <cell r="K24">
            <v>1623</v>
          </cell>
        </row>
        <row r="26">
          <cell r="A26" t="str">
            <v>Homes</v>
          </cell>
          <cell r="B26" t="str">
            <v>Total</v>
          </cell>
          <cell r="C26" t="str">
            <v>0 - 4</v>
          </cell>
          <cell r="D26" t="str">
            <v>5 - 9</v>
          </cell>
          <cell r="E26" t="str">
            <v>10 - 14</v>
          </cell>
          <cell r="F26" t="str">
            <v>15 - 19</v>
          </cell>
          <cell r="G26" t="str">
            <v>20 - 24</v>
          </cell>
          <cell r="H26" t="str">
            <v>25 - 29</v>
          </cell>
          <cell r="I26" t="str">
            <v>30 -34</v>
          </cell>
          <cell r="J26" t="str">
            <v>35 - 39</v>
          </cell>
          <cell r="K26" t="str">
            <v>40 - 44</v>
          </cell>
        </row>
        <row r="27">
          <cell r="A27" t="str">
            <v>València</v>
          </cell>
          <cell r="B27">
            <v>390152</v>
          </cell>
          <cell r="C27">
            <v>20252</v>
          </cell>
          <cell r="D27">
            <v>18206</v>
          </cell>
          <cell r="E27">
            <v>17647</v>
          </cell>
          <cell r="F27">
            <v>19035</v>
          </cell>
          <cell r="G27">
            <v>24636</v>
          </cell>
          <cell r="H27">
            <v>34606</v>
          </cell>
          <cell r="I27">
            <v>38398</v>
          </cell>
          <cell r="J27">
            <v>35618</v>
          </cell>
          <cell r="K27">
            <v>32730</v>
          </cell>
        </row>
        <row r="28">
          <cell r="A28" t="str">
            <v xml:space="preserve"> 1. Ciutat Vella</v>
          </cell>
          <cell r="B28">
            <v>12217</v>
          </cell>
          <cell r="C28">
            <v>574</v>
          </cell>
          <cell r="D28">
            <v>449</v>
          </cell>
          <cell r="E28">
            <v>423</v>
          </cell>
          <cell r="F28">
            <v>427</v>
          </cell>
          <cell r="G28">
            <v>635</v>
          </cell>
          <cell r="H28">
            <v>1074</v>
          </cell>
          <cell r="I28">
            <v>1338</v>
          </cell>
          <cell r="J28">
            <v>1272</v>
          </cell>
          <cell r="K28">
            <v>1063</v>
          </cell>
        </row>
        <row r="29">
          <cell r="A29" t="str">
            <v xml:space="preserve"> 2. l'Eixample</v>
          </cell>
          <cell r="B29">
            <v>20233</v>
          </cell>
          <cell r="C29">
            <v>1095</v>
          </cell>
          <cell r="D29">
            <v>933</v>
          </cell>
          <cell r="E29">
            <v>857</v>
          </cell>
          <cell r="F29">
            <v>864</v>
          </cell>
          <cell r="G29">
            <v>1175</v>
          </cell>
          <cell r="H29">
            <v>1539</v>
          </cell>
          <cell r="I29">
            <v>1913</v>
          </cell>
          <cell r="J29">
            <v>1869</v>
          </cell>
          <cell r="K29">
            <v>1742</v>
          </cell>
        </row>
        <row r="30">
          <cell r="A30" t="str">
            <v xml:space="preserve"> 3. Extramurs</v>
          </cell>
          <cell r="B30">
            <v>22898</v>
          </cell>
          <cell r="C30">
            <v>1127</v>
          </cell>
          <cell r="D30">
            <v>1035</v>
          </cell>
          <cell r="E30">
            <v>1006</v>
          </cell>
          <cell r="F30">
            <v>1010</v>
          </cell>
          <cell r="G30">
            <v>1335</v>
          </cell>
          <cell r="H30">
            <v>1815</v>
          </cell>
          <cell r="I30">
            <v>2062</v>
          </cell>
          <cell r="J30">
            <v>2033</v>
          </cell>
          <cell r="K30">
            <v>1915</v>
          </cell>
        </row>
        <row r="31">
          <cell r="A31" t="str">
            <v xml:space="preserve"> 4. Campanar</v>
          </cell>
          <cell r="B31">
            <v>16999</v>
          </cell>
          <cell r="C31">
            <v>908</v>
          </cell>
          <cell r="D31">
            <v>706</v>
          </cell>
          <cell r="E31">
            <v>710</v>
          </cell>
          <cell r="F31">
            <v>885</v>
          </cell>
          <cell r="G31">
            <v>1180</v>
          </cell>
          <cell r="H31">
            <v>1585</v>
          </cell>
          <cell r="I31">
            <v>1692</v>
          </cell>
          <cell r="J31">
            <v>1479</v>
          </cell>
          <cell r="K31">
            <v>1248</v>
          </cell>
        </row>
        <row r="32">
          <cell r="A32" t="str">
            <v xml:space="preserve"> 5. la Saïdia</v>
          </cell>
          <cell r="B32">
            <v>23301</v>
          </cell>
          <cell r="C32">
            <v>1128</v>
          </cell>
          <cell r="D32">
            <v>992</v>
          </cell>
          <cell r="E32">
            <v>1102</v>
          </cell>
          <cell r="F32">
            <v>1125</v>
          </cell>
          <cell r="G32">
            <v>1444</v>
          </cell>
          <cell r="H32">
            <v>2056</v>
          </cell>
          <cell r="I32">
            <v>2219</v>
          </cell>
          <cell r="J32">
            <v>2073</v>
          </cell>
          <cell r="K32">
            <v>1885</v>
          </cell>
        </row>
        <row r="33">
          <cell r="A33" t="str">
            <v xml:space="preserve"> 6. el Pla del Real</v>
          </cell>
          <cell r="B33">
            <v>14662</v>
          </cell>
          <cell r="C33">
            <v>757</v>
          </cell>
          <cell r="D33">
            <v>771</v>
          </cell>
          <cell r="E33">
            <v>739</v>
          </cell>
          <cell r="F33">
            <v>789</v>
          </cell>
          <cell r="G33">
            <v>935</v>
          </cell>
          <cell r="H33">
            <v>1261</v>
          </cell>
          <cell r="I33">
            <v>1342</v>
          </cell>
          <cell r="J33">
            <v>1175</v>
          </cell>
          <cell r="K33">
            <v>1050</v>
          </cell>
        </row>
        <row r="34">
          <cell r="A34" t="str">
            <v xml:space="preserve"> 7. l'Olivereta</v>
          </cell>
          <cell r="B34">
            <v>24207</v>
          </cell>
          <cell r="C34">
            <v>1204</v>
          </cell>
          <cell r="D34">
            <v>1064</v>
          </cell>
          <cell r="E34">
            <v>1043</v>
          </cell>
          <cell r="F34">
            <v>1140</v>
          </cell>
          <cell r="G34">
            <v>1406</v>
          </cell>
          <cell r="H34">
            <v>2130</v>
          </cell>
          <cell r="I34">
            <v>2362</v>
          </cell>
          <cell r="J34">
            <v>2258</v>
          </cell>
          <cell r="K34">
            <v>2101</v>
          </cell>
        </row>
        <row r="35">
          <cell r="A35" t="str">
            <v xml:space="preserve"> 8. Patraix</v>
          </cell>
          <cell r="B35">
            <v>28256</v>
          </cell>
          <cell r="C35">
            <v>1389</v>
          </cell>
          <cell r="D35">
            <v>1507</v>
          </cell>
          <cell r="E35">
            <v>1328</v>
          </cell>
          <cell r="F35">
            <v>1524</v>
          </cell>
          <cell r="G35">
            <v>1790</v>
          </cell>
          <cell r="H35">
            <v>2340</v>
          </cell>
          <cell r="I35">
            <v>2515</v>
          </cell>
          <cell r="J35">
            <v>2466</v>
          </cell>
          <cell r="K35">
            <v>2528</v>
          </cell>
        </row>
        <row r="36">
          <cell r="A36" t="str">
            <v xml:space="preserve"> 9. Jesús</v>
          </cell>
          <cell r="B36">
            <v>26567</v>
          </cell>
          <cell r="C36">
            <v>1242</v>
          </cell>
          <cell r="D36">
            <v>1060</v>
          </cell>
          <cell r="E36">
            <v>1209</v>
          </cell>
          <cell r="F36">
            <v>1373</v>
          </cell>
          <cell r="G36">
            <v>1785</v>
          </cell>
          <cell r="H36">
            <v>2539</v>
          </cell>
          <cell r="I36">
            <v>2790</v>
          </cell>
          <cell r="J36">
            <v>2326</v>
          </cell>
          <cell r="K36">
            <v>2191</v>
          </cell>
        </row>
        <row r="37">
          <cell r="A37" t="str">
            <v>10. Quatre Carreres</v>
          </cell>
          <cell r="B37">
            <v>36559</v>
          </cell>
          <cell r="C37">
            <v>1968</v>
          </cell>
          <cell r="D37">
            <v>1722</v>
          </cell>
          <cell r="E37">
            <v>1645</v>
          </cell>
          <cell r="F37">
            <v>1717</v>
          </cell>
          <cell r="G37">
            <v>2282</v>
          </cell>
          <cell r="H37">
            <v>3093</v>
          </cell>
          <cell r="I37">
            <v>3760</v>
          </cell>
          <cell r="J37">
            <v>3570</v>
          </cell>
          <cell r="K37">
            <v>3086</v>
          </cell>
        </row>
        <row r="38">
          <cell r="A38" t="str">
            <v>11. Poblats Marítims</v>
          </cell>
          <cell r="B38">
            <v>29364</v>
          </cell>
          <cell r="C38">
            <v>1528</v>
          </cell>
          <cell r="D38">
            <v>1427</v>
          </cell>
          <cell r="E38">
            <v>1342</v>
          </cell>
          <cell r="F38">
            <v>1359</v>
          </cell>
          <cell r="G38">
            <v>1944</v>
          </cell>
          <cell r="H38">
            <v>2718</v>
          </cell>
          <cell r="I38">
            <v>2854</v>
          </cell>
          <cell r="J38">
            <v>2626</v>
          </cell>
          <cell r="K38">
            <v>2507</v>
          </cell>
        </row>
        <row r="39">
          <cell r="A39" t="str">
            <v>12. Camins al Grau</v>
          </cell>
          <cell r="B39">
            <v>31713</v>
          </cell>
          <cell r="C39">
            <v>1965</v>
          </cell>
          <cell r="D39">
            <v>1694</v>
          </cell>
          <cell r="E39">
            <v>1412</v>
          </cell>
          <cell r="F39">
            <v>1457</v>
          </cell>
          <cell r="G39">
            <v>1907</v>
          </cell>
          <cell r="H39">
            <v>2709</v>
          </cell>
          <cell r="I39">
            <v>3189</v>
          </cell>
          <cell r="J39">
            <v>3393</v>
          </cell>
          <cell r="K39">
            <v>2987</v>
          </cell>
        </row>
        <row r="40">
          <cell r="A40" t="str">
            <v>13. Algirós</v>
          </cell>
          <cell r="B40">
            <v>19605</v>
          </cell>
          <cell r="C40">
            <v>845</v>
          </cell>
          <cell r="D40">
            <v>785</v>
          </cell>
          <cell r="E40">
            <v>884</v>
          </cell>
          <cell r="F40">
            <v>1081</v>
          </cell>
          <cell r="G40">
            <v>1409</v>
          </cell>
          <cell r="H40">
            <v>2025</v>
          </cell>
          <cell r="I40">
            <v>1848</v>
          </cell>
          <cell r="J40">
            <v>1406</v>
          </cell>
          <cell r="K40">
            <v>1393</v>
          </cell>
        </row>
        <row r="41">
          <cell r="A41" t="str">
            <v>14. Benimaclet</v>
          </cell>
          <cell r="B41">
            <v>14707</v>
          </cell>
          <cell r="C41">
            <v>609</v>
          </cell>
          <cell r="D41">
            <v>642</v>
          </cell>
          <cell r="E41">
            <v>744</v>
          </cell>
          <cell r="F41">
            <v>837</v>
          </cell>
          <cell r="G41">
            <v>1056</v>
          </cell>
          <cell r="H41">
            <v>1464</v>
          </cell>
          <cell r="I41">
            <v>1326</v>
          </cell>
          <cell r="J41">
            <v>1160</v>
          </cell>
          <cell r="K41">
            <v>1096</v>
          </cell>
        </row>
        <row r="42">
          <cell r="A42" t="str">
            <v>15. Rascanya</v>
          </cell>
          <cell r="B42">
            <v>26502</v>
          </cell>
          <cell r="C42">
            <v>1552</v>
          </cell>
          <cell r="D42">
            <v>1318</v>
          </cell>
          <cell r="E42">
            <v>1266</v>
          </cell>
          <cell r="F42">
            <v>1317</v>
          </cell>
          <cell r="G42">
            <v>1716</v>
          </cell>
          <cell r="H42">
            <v>2468</v>
          </cell>
          <cell r="I42">
            <v>2990</v>
          </cell>
          <cell r="J42">
            <v>2579</v>
          </cell>
          <cell r="K42">
            <v>2333</v>
          </cell>
        </row>
        <row r="43">
          <cell r="A43" t="str">
            <v>16. Benicalap</v>
          </cell>
          <cell r="B43">
            <v>21921</v>
          </cell>
          <cell r="C43">
            <v>1241</v>
          </cell>
          <cell r="D43">
            <v>1140</v>
          </cell>
          <cell r="E43">
            <v>1004</v>
          </cell>
          <cell r="F43">
            <v>1085</v>
          </cell>
          <cell r="G43">
            <v>1365</v>
          </cell>
          <cell r="H43">
            <v>2055</v>
          </cell>
          <cell r="I43">
            <v>2298</v>
          </cell>
          <cell r="J43">
            <v>2157</v>
          </cell>
          <cell r="K43">
            <v>1958</v>
          </cell>
        </row>
        <row r="44">
          <cell r="A44" t="str">
            <v>17. Pobles del Nord</v>
          </cell>
          <cell r="B44">
            <v>3123</v>
          </cell>
          <cell r="C44">
            <v>179</v>
          </cell>
          <cell r="D44">
            <v>159</v>
          </cell>
          <cell r="E44">
            <v>153</v>
          </cell>
          <cell r="F44">
            <v>173</v>
          </cell>
          <cell r="G44">
            <v>166</v>
          </cell>
          <cell r="H44">
            <v>227</v>
          </cell>
          <cell r="I44">
            <v>260</v>
          </cell>
          <cell r="J44">
            <v>259</v>
          </cell>
          <cell r="K44">
            <v>273</v>
          </cell>
        </row>
        <row r="45">
          <cell r="A45" t="str">
            <v>18. Pobles de l'Oest</v>
          </cell>
          <cell r="B45">
            <v>7036</v>
          </cell>
          <cell r="C45">
            <v>403</v>
          </cell>
          <cell r="D45">
            <v>361</v>
          </cell>
          <cell r="E45">
            <v>314</v>
          </cell>
          <cell r="F45">
            <v>328</v>
          </cell>
          <cell r="G45">
            <v>447</v>
          </cell>
          <cell r="H45">
            <v>660</v>
          </cell>
          <cell r="I45">
            <v>748</v>
          </cell>
          <cell r="J45">
            <v>689</v>
          </cell>
          <cell r="K45">
            <v>556</v>
          </cell>
        </row>
        <row r="46">
          <cell r="A46" t="str">
            <v>19. Pobles del Sud</v>
          </cell>
          <cell r="B46">
            <v>10282</v>
          </cell>
          <cell r="C46">
            <v>538</v>
          </cell>
          <cell r="D46">
            <v>441</v>
          </cell>
          <cell r="E46">
            <v>466</v>
          </cell>
          <cell r="F46">
            <v>544</v>
          </cell>
          <cell r="G46">
            <v>659</v>
          </cell>
          <cell r="H46">
            <v>848</v>
          </cell>
          <cell r="I46">
            <v>892</v>
          </cell>
          <cell r="J46">
            <v>828</v>
          </cell>
          <cell r="K46">
            <v>818</v>
          </cell>
        </row>
        <row r="48">
          <cell r="A48" t="str">
            <v>Dones</v>
          </cell>
          <cell r="B48" t="str">
            <v>Total</v>
          </cell>
          <cell r="C48" t="str">
            <v>0 - 4</v>
          </cell>
          <cell r="D48" t="str">
            <v>5 - 9</v>
          </cell>
          <cell r="E48" t="str">
            <v>10 - 14</v>
          </cell>
          <cell r="F48" t="str">
            <v>15 - 19</v>
          </cell>
          <cell r="G48" t="str">
            <v>20 - 24</v>
          </cell>
          <cell r="H48" t="str">
            <v>25 - 29</v>
          </cell>
          <cell r="I48" t="str">
            <v>30 -34</v>
          </cell>
          <cell r="J48" t="str">
            <v>35 - 39</v>
          </cell>
          <cell r="K48" t="str">
            <v>40 - 44</v>
          </cell>
        </row>
        <row r="49">
          <cell r="A49" t="str">
            <v>València</v>
          </cell>
          <cell r="B49">
            <v>419912</v>
          </cell>
          <cell r="C49">
            <v>19526</v>
          </cell>
          <cell r="D49">
            <v>17247</v>
          </cell>
          <cell r="E49">
            <v>16746</v>
          </cell>
          <cell r="F49">
            <v>18196</v>
          </cell>
          <cell r="G49">
            <v>23620</v>
          </cell>
          <cell r="H49">
            <v>32222</v>
          </cell>
          <cell r="I49">
            <v>35675</v>
          </cell>
          <cell r="J49">
            <v>33301</v>
          </cell>
          <cell r="K49">
            <v>32565</v>
          </cell>
        </row>
        <row r="50">
          <cell r="A50" t="str">
            <v xml:space="preserve"> 1. Ciutat Vella</v>
          </cell>
          <cell r="B50">
            <v>13571</v>
          </cell>
          <cell r="C50">
            <v>542</v>
          </cell>
          <cell r="D50">
            <v>409</v>
          </cell>
          <cell r="E50">
            <v>372</v>
          </cell>
          <cell r="F50">
            <v>428</v>
          </cell>
          <cell r="G50">
            <v>695</v>
          </cell>
          <cell r="H50">
            <v>1031</v>
          </cell>
          <cell r="I50">
            <v>1240</v>
          </cell>
          <cell r="J50">
            <v>1109</v>
          </cell>
          <cell r="K50">
            <v>949</v>
          </cell>
        </row>
        <row r="51">
          <cell r="A51" t="str">
            <v xml:space="preserve"> 2. l'Eixample</v>
          </cell>
          <cell r="B51">
            <v>23875</v>
          </cell>
          <cell r="C51">
            <v>1025</v>
          </cell>
          <cell r="D51">
            <v>919</v>
          </cell>
          <cell r="E51">
            <v>806</v>
          </cell>
          <cell r="F51">
            <v>824</v>
          </cell>
          <cell r="G51">
            <v>1144</v>
          </cell>
          <cell r="H51">
            <v>1516</v>
          </cell>
          <cell r="I51">
            <v>1854</v>
          </cell>
          <cell r="J51">
            <v>1823</v>
          </cell>
          <cell r="K51">
            <v>1851</v>
          </cell>
        </row>
        <row r="52">
          <cell r="A52" t="str">
            <v xml:space="preserve"> 3. Extramurs</v>
          </cell>
          <cell r="B52">
            <v>27273</v>
          </cell>
          <cell r="C52">
            <v>1114</v>
          </cell>
          <cell r="D52">
            <v>1039</v>
          </cell>
          <cell r="E52">
            <v>964</v>
          </cell>
          <cell r="F52">
            <v>972</v>
          </cell>
          <cell r="G52">
            <v>1287</v>
          </cell>
          <cell r="H52">
            <v>1778</v>
          </cell>
          <cell r="I52">
            <v>2024</v>
          </cell>
          <cell r="J52">
            <v>2183</v>
          </cell>
          <cell r="K52">
            <v>1941</v>
          </cell>
        </row>
        <row r="53">
          <cell r="A53" t="str">
            <v xml:space="preserve"> 4. Campanar</v>
          </cell>
          <cell r="B53">
            <v>18375</v>
          </cell>
          <cell r="C53">
            <v>924</v>
          </cell>
          <cell r="D53">
            <v>738</v>
          </cell>
          <cell r="E53">
            <v>682</v>
          </cell>
          <cell r="F53">
            <v>868</v>
          </cell>
          <cell r="G53">
            <v>1096</v>
          </cell>
          <cell r="H53">
            <v>1422</v>
          </cell>
          <cell r="I53">
            <v>1627</v>
          </cell>
          <cell r="J53">
            <v>1442</v>
          </cell>
          <cell r="K53">
            <v>1355</v>
          </cell>
        </row>
        <row r="54">
          <cell r="A54" t="str">
            <v xml:space="preserve"> 5. la Saïdia</v>
          </cell>
          <cell r="B54">
            <v>26188</v>
          </cell>
          <cell r="C54">
            <v>1032</v>
          </cell>
          <cell r="D54">
            <v>986</v>
          </cell>
          <cell r="E54">
            <v>989</v>
          </cell>
          <cell r="F54">
            <v>1077</v>
          </cell>
          <cell r="G54">
            <v>1473</v>
          </cell>
          <cell r="H54">
            <v>1996</v>
          </cell>
          <cell r="I54">
            <v>2177</v>
          </cell>
          <cell r="J54">
            <v>1935</v>
          </cell>
          <cell r="K54">
            <v>1924</v>
          </cell>
        </row>
        <row r="55">
          <cell r="A55" t="str">
            <v xml:space="preserve"> 6. el Pla del Real</v>
          </cell>
          <cell r="B55">
            <v>16885</v>
          </cell>
          <cell r="C55">
            <v>842</v>
          </cell>
          <cell r="D55">
            <v>759</v>
          </cell>
          <cell r="E55">
            <v>723</v>
          </cell>
          <cell r="F55">
            <v>760</v>
          </cell>
          <cell r="G55">
            <v>941</v>
          </cell>
          <cell r="H55">
            <v>1312</v>
          </cell>
          <cell r="I55">
            <v>1303</v>
          </cell>
          <cell r="J55">
            <v>1210</v>
          </cell>
          <cell r="K55">
            <v>1187</v>
          </cell>
        </row>
        <row r="56">
          <cell r="A56" t="str">
            <v xml:space="preserve"> 7. l'Olivereta</v>
          </cell>
          <cell r="B56">
            <v>26718</v>
          </cell>
          <cell r="C56">
            <v>1180</v>
          </cell>
          <cell r="D56">
            <v>1045</v>
          </cell>
          <cell r="E56">
            <v>1058</v>
          </cell>
          <cell r="F56">
            <v>1072</v>
          </cell>
          <cell r="G56">
            <v>1470</v>
          </cell>
          <cell r="H56">
            <v>1924</v>
          </cell>
          <cell r="I56">
            <v>2104</v>
          </cell>
          <cell r="J56">
            <v>2046</v>
          </cell>
          <cell r="K56">
            <v>2034</v>
          </cell>
        </row>
        <row r="57">
          <cell r="A57" t="str">
            <v xml:space="preserve"> 8. Patraix</v>
          </cell>
          <cell r="B57">
            <v>30389</v>
          </cell>
          <cell r="C57">
            <v>1374</v>
          </cell>
          <cell r="D57">
            <v>1292</v>
          </cell>
          <cell r="E57">
            <v>1346</v>
          </cell>
          <cell r="F57">
            <v>1411</v>
          </cell>
          <cell r="G57">
            <v>1680</v>
          </cell>
          <cell r="H57">
            <v>2262</v>
          </cell>
          <cell r="I57">
            <v>2465</v>
          </cell>
          <cell r="J57">
            <v>2441</v>
          </cell>
          <cell r="K57">
            <v>2638</v>
          </cell>
        </row>
        <row r="58">
          <cell r="A58" t="str">
            <v xml:space="preserve"> 9. Jesús</v>
          </cell>
          <cell r="B58">
            <v>27610</v>
          </cell>
          <cell r="C58">
            <v>1227</v>
          </cell>
          <cell r="D58">
            <v>1091</v>
          </cell>
          <cell r="E58">
            <v>1110</v>
          </cell>
          <cell r="F58">
            <v>1207</v>
          </cell>
          <cell r="G58">
            <v>1665</v>
          </cell>
          <cell r="H58">
            <v>2162</v>
          </cell>
          <cell r="I58">
            <v>2512</v>
          </cell>
          <cell r="J58">
            <v>2133</v>
          </cell>
          <cell r="K58">
            <v>2204</v>
          </cell>
        </row>
        <row r="59">
          <cell r="A59" t="str">
            <v>10. Quatre Carreres</v>
          </cell>
          <cell r="B59">
            <v>38701</v>
          </cell>
          <cell r="C59">
            <v>1823</v>
          </cell>
          <cell r="D59">
            <v>1673</v>
          </cell>
          <cell r="E59">
            <v>1558</v>
          </cell>
          <cell r="F59">
            <v>1640</v>
          </cell>
          <cell r="G59">
            <v>2175</v>
          </cell>
          <cell r="H59">
            <v>2961</v>
          </cell>
          <cell r="I59">
            <v>3390</v>
          </cell>
          <cell r="J59">
            <v>3198</v>
          </cell>
          <cell r="K59">
            <v>3171</v>
          </cell>
        </row>
        <row r="60">
          <cell r="A60" t="str">
            <v>11. Poblats Marítims</v>
          </cell>
          <cell r="B60">
            <v>30655</v>
          </cell>
          <cell r="C60">
            <v>1487</v>
          </cell>
          <cell r="D60">
            <v>1274</v>
          </cell>
          <cell r="E60">
            <v>1289</v>
          </cell>
          <cell r="F60">
            <v>1393</v>
          </cell>
          <cell r="G60">
            <v>1804</v>
          </cell>
          <cell r="H60">
            <v>2375</v>
          </cell>
          <cell r="I60">
            <v>2523</v>
          </cell>
          <cell r="J60">
            <v>2329</v>
          </cell>
          <cell r="K60">
            <v>2318</v>
          </cell>
        </row>
        <row r="61">
          <cell r="A61" t="str">
            <v>12. Camins al Grau</v>
          </cell>
          <cell r="B61">
            <v>32906</v>
          </cell>
          <cell r="C61">
            <v>1810</v>
          </cell>
          <cell r="D61">
            <v>1583</v>
          </cell>
          <cell r="E61">
            <v>1372</v>
          </cell>
          <cell r="F61">
            <v>1383</v>
          </cell>
          <cell r="G61">
            <v>1727</v>
          </cell>
          <cell r="H61">
            <v>2467</v>
          </cell>
          <cell r="I61">
            <v>3061</v>
          </cell>
          <cell r="J61">
            <v>3113</v>
          </cell>
          <cell r="K61">
            <v>2727</v>
          </cell>
        </row>
        <row r="62">
          <cell r="A62" t="str">
            <v>13. Algirós</v>
          </cell>
          <cell r="B62">
            <v>21072</v>
          </cell>
          <cell r="C62">
            <v>728</v>
          </cell>
          <cell r="D62">
            <v>747</v>
          </cell>
          <cell r="E62">
            <v>842</v>
          </cell>
          <cell r="F62">
            <v>1009</v>
          </cell>
          <cell r="G62">
            <v>1314</v>
          </cell>
          <cell r="H62">
            <v>1849</v>
          </cell>
          <cell r="I62">
            <v>1685</v>
          </cell>
          <cell r="J62">
            <v>1358</v>
          </cell>
          <cell r="K62">
            <v>1539</v>
          </cell>
        </row>
        <row r="63">
          <cell r="A63" t="str">
            <v>14. Benimaclet</v>
          </cell>
          <cell r="B63">
            <v>16082</v>
          </cell>
          <cell r="C63">
            <v>646</v>
          </cell>
          <cell r="D63">
            <v>639</v>
          </cell>
          <cell r="E63">
            <v>668</v>
          </cell>
          <cell r="F63">
            <v>799</v>
          </cell>
          <cell r="G63">
            <v>1031</v>
          </cell>
          <cell r="H63">
            <v>1437</v>
          </cell>
          <cell r="I63">
            <v>1289</v>
          </cell>
          <cell r="J63">
            <v>1045</v>
          </cell>
          <cell r="K63">
            <v>1212</v>
          </cell>
        </row>
        <row r="64">
          <cell r="A64" t="str">
            <v>15. Rascanya</v>
          </cell>
          <cell r="B64">
            <v>26685</v>
          </cell>
          <cell r="C64">
            <v>1592</v>
          </cell>
          <cell r="D64">
            <v>1165</v>
          </cell>
          <cell r="E64">
            <v>1156</v>
          </cell>
          <cell r="F64">
            <v>1288</v>
          </cell>
          <cell r="G64">
            <v>1582</v>
          </cell>
          <cell r="H64">
            <v>2247</v>
          </cell>
          <cell r="I64">
            <v>2636</v>
          </cell>
          <cell r="J64">
            <v>2297</v>
          </cell>
          <cell r="K64">
            <v>2115</v>
          </cell>
        </row>
        <row r="65">
          <cell r="A65" t="str">
            <v>16. Benicalap</v>
          </cell>
          <cell r="B65">
            <v>22094</v>
          </cell>
          <cell r="C65">
            <v>1140</v>
          </cell>
          <cell r="D65">
            <v>993</v>
          </cell>
          <cell r="E65">
            <v>935</v>
          </cell>
          <cell r="F65">
            <v>1033</v>
          </cell>
          <cell r="G65">
            <v>1314</v>
          </cell>
          <cell r="H65">
            <v>1902</v>
          </cell>
          <cell r="I65">
            <v>2065</v>
          </cell>
          <cell r="J65">
            <v>1902</v>
          </cell>
          <cell r="K65">
            <v>1795</v>
          </cell>
        </row>
        <row r="66">
          <cell r="A66" t="str">
            <v>17. Pobles del Nord</v>
          </cell>
          <cell r="B66">
            <v>3370</v>
          </cell>
          <cell r="C66">
            <v>179</v>
          </cell>
          <cell r="D66">
            <v>137</v>
          </cell>
          <cell r="E66">
            <v>123</v>
          </cell>
          <cell r="F66">
            <v>169</v>
          </cell>
          <cell r="G66">
            <v>171</v>
          </cell>
          <cell r="H66">
            <v>214</v>
          </cell>
          <cell r="I66">
            <v>247</v>
          </cell>
          <cell r="J66">
            <v>277</v>
          </cell>
          <cell r="K66">
            <v>272</v>
          </cell>
        </row>
        <row r="67">
          <cell r="A67" t="str">
            <v>18. Pobles de l'Oest</v>
          </cell>
          <cell r="B67">
            <v>7147</v>
          </cell>
          <cell r="C67">
            <v>379</v>
          </cell>
          <cell r="D67">
            <v>319</v>
          </cell>
          <cell r="E67">
            <v>289</v>
          </cell>
          <cell r="F67">
            <v>364</v>
          </cell>
          <cell r="G67">
            <v>452</v>
          </cell>
          <cell r="H67">
            <v>605</v>
          </cell>
          <cell r="I67">
            <v>668</v>
          </cell>
          <cell r="J67">
            <v>626</v>
          </cell>
          <cell r="K67">
            <v>528</v>
          </cell>
        </row>
        <row r="68">
          <cell r="A68" t="str">
            <v>19. Pobles del Sud</v>
          </cell>
          <cell r="B68">
            <v>10316</v>
          </cell>
          <cell r="C68">
            <v>482</v>
          </cell>
          <cell r="D68">
            <v>439</v>
          </cell>
          <cell r="E68">
            <v>464</v>
          </cell>
          <cell r="F68">
            <v>499</v>
          </cell>
          <cell r="G68">
            <v>599</v>
          </cell>
          <cell r="H68">
            <v>762</v>
          </cell>
          <cell r="I68">
            <v>805</v>
          </cell>
          <cell r="J68">
            <v>834</v>
          </cell>
          <cell r="K68">
            <v>805</v>
          </cell>
        </row>
        <row r="70">
          <cell r="A70" t="str">
            <v>(Continuació)</v>
          </cell>
        </row>
        <row r="71">
          <cell r="B71" t="str">
            <v>45 - 49</v>
          </cell>
          <cell r="C71" t="str">
            <v>50 - 54</v>
          </cell>
          <cell r="D71" t="str">
            <v>55 - 59</v>
          </cell>
          <cell r="E71" t="str">
            <v>60 - 64</v>
          </cell>
          <cell r="F71" t="str">
            <v>65 - 69</v>
          </cell>
          <cell r="G71" t="str">
            <v>70 - 74</v>
          </cell>
          <cell r="H71" t="str">
            <v>75 - 79</v>
          </cell>
          <cell r="I71" t="str">
            <v>80 - 84</v>
          </cell>
          <cell r="J71" t="str">
            <v>85 - 89</v>
          </cell>
          <cell r="K71" t="str">
            <v>90 i més</v>
          </cell>
        </row>
        <row r="72">
          <cell r="A72" t="str">
            <v>València</v>
          </cell>
          <cell r="B72">
            <v>58598</v>
          </cell>
          <cell r="C72">
            <v>50579</v>
          </cell>
          <cell r="D72">
            <v>47638</v>
          </cell>
          <cell r="E72">
            <v>43261</v>
          </cell>
          <cell r="F72">
            <v>35383</v>
          </cell>
          <cell r="G72">
            <v>34936</v>
          </cell>
          <cell r="H72">
            <v>30581</v>
          </cell>
          <cell r="I72">
            <v>21817</v>
          </cell>
          <cell r="J72">
            <v>11658</v>
          </cell>
          <cell r="K72">
            <v>5387</v>
          </cell>
        </row>
        <row r="73">
          <cell r="A73" t="str">
            <v xml:space="preserve"> 1. Ciutat Vella</v>
          </cell>
          <cell r="B73">
            <v>1720</v>
          </cell>
          <cell r="C73">
            <v>1526</v>
          </cell>
          <cell r="D73">
            <v>1484</v>
          </cell>
          <cell r="E73">
            <v>1431</v>
          </cell>
          <cell r="F73">
            <v>1182</v>
          </cell>
          <cell r="G73">
            <v>1179</v>
          </cell>
          <cell r="H73">
            <v>1277</v>
          </cell>
          <cell r="I73">
            <v>953</v>
          </cell>
          <cell r="J73">
            <v>637</v>
          </cell>
          <cell r="K73">
            <v>369</v>
          </cell>
        </row>
        <row r="74">
          <cell r="A74" t="str">
            <v xml:space="preserve"> 2. l'Eixample</v>
          </cell>
          <cell r="B74">
            <v>3097</v>
          </cell>
          <cell r="C74">
            <v>2644</v>
          </cell>
          <cell r="D74">
            <v>2464</v>
          </cell>
          <cell r="E74">
            <v>2378</v>
          </cell>
          <cell r="F74">
            <v>2129</v>
          </cell>
          <cell r="G74">
            <v>2186</v>
          </cell>
          <cell r="H74">
            <v>2122</v>
          </cell>
          <cell r="I74">
            <v>1775</v>
          </cell>
          <cell r="J74">
            <v>980</v>
          </cell>
          <cell r="K74">
            <v>584</v>
          </cell>
        </row>
        <row r="75">
          <cell r="A75" t="str">
            <v xml:space="preserve"> 3. Extramurs</v>
          </cell>
          <cell r="B75">
            <v>3610</v>
          </cell>
          <cell r="C75">
            <v>3140</v>
          </cell>
          <cell r="D75">
            <v>2800</v>
          </cell>
          <cell r="E75">
            <v>2715</v>
          </cell>
          <cell r="F75">
            <v>2458</v>
          </cell>
          <cell r="G75">
            <v>2571</v>
          </cell>
          <cell r="H75">
            <v>2548</v>
          </cell>
          <cell r="I75">
            <v>1976</v>
          </cell>
          <cell r="J75">
            <v>1135</v>
          </cell>
          <cell r="K75">
            <v>578</v>
          </cell>
        </row>
        <row r="76">
          <cell r="A76" t="str">
            <v xml:space="preserve"> 4. Campanar</v>
          </cell>
          <cell r="B76">
            <v>2532</v>
          </cell>
          <cell r="C76">
            <v>2554</v>
          </cell>
          <cell r="D76">
            <v>2381</v>
          </cell>
          <cell r="E76">
            <v>2165</v>
          </cell>
          <cell r="F76">
            <v>1516</v>
          </cell>
          <cell r="G76">
            <v>1285</v>
          </cell>
          <cell r="H76">
            <v>1052</v>
          </cell>
          <cell r="I76">
            <v>741</v>
          </cell>
          <cell r="J76">
            <v>421</v>
          </cell>
          <cell r="K76">
            <v>180</v>
          </cell>
        </row>
        <row r="77">
          <cell r="A77" t="str">
            <v xml:space="preserve"> 5. la Saïdia</v>
          </cell>
          <cell r="B77">
            <v>3434</v>
          </cell>
          <cell r="C77">
            <v>2926</v>
          </cell>
          <cell r="D77">
            <v>2810</v>
          </cell>
          <cell r="E77">
            <v>2782</v>
          </cell>
          <cell r="F77">
            <v>2461</v>
          </cell>
          <cell r="G77">
            <v>2378</v>
          </cell>
          <cell r="H77">
            <v>2192</v>
          </cell>
          <cell r="I77">
            <v>1592</v>
          </cell>
          <cell r="J77">
            <v>864</v>
          </cell>
          <cell r="K77">
            <v>437</v>
          </cell>
        </row>
        <row r="78">
          <cell r="A78" t="str">
            <v xml:space="preserve"> 6. el Pla del Real</v>
          </cell>
          <cell r="B78">
            <v>2139</v>
          </cell>
          <cell r="C78">
            <v>1924</v>
          </cell>
          <cell r="D78">
            <v>1965</v>
          </cell>
          <cell r="E78">
            <v>1976</v>
          </cell>
          <cell r="F78">
            <v>1583</v>
          </cell>
          <cell r="G78">
            <v>1435</v>
          </cell>
          <cell r="H78">
            <v>1113</v>
          </cell>
          <cell r="I78">
            <v>839</v>
          </cell>
          <cell r="J78">
            <v>478</v>
          </cell>
          <cell r="K78">
            <v>239</v>
          </cell>
        </row>
        <row r="79">
          <cell r="A79" t="str">
            <v xml:space="preserve"> 7. l'Olivereta</v>
          </cell>
          <cell r="B79">
            <v>3633</v>
          </cell>
          <cell r="C79">
            <v>2734</v>
          </cell>
          <cell r="D79">
            <v>2716</v>
          </cell>
          <cell r="E79">
            <v>2639</v>
          </cell>
          <cell r="F79">
            <v>2506</v>
          </cell>
          <cell r="G79">
            <v>2686</v>
          </cell>
          <cell r="H79">
            <v>2493</v>
          </cell>
          <cell r="I79">
            <v>1653</v>
          </cell>
          <cell r="J79">
            <v>862</v>
          </cell>
          <cell r="K79">
            <v>362</v>
          </cell>
        </row>
        <row r="80">
          <cell r="A80" t="str">
            <v xml:space="preserve"> 8. Patraix</v>
          </cell>
          <cell r="B80">
            <v>4738</v>
          </cell>
          <cell r="C80">
            <v>4050</v>
          </cell>
          <cell r="D80">
            <v>3841</v>
          </cell>
          <cell r="E80">
            <v>3045</v>
          </cell>
          <cell r="F80">
            <v>2245</v>
          </cell>
          <cell r="G80">
            <v>2172</v>
          </cell>
          <cell r="H80">
            <v>1908</v>
          </cell>
          <cell r="I80">
            <v>1376</v>
          </cell>
          <cell r="J80">
            <v>708</v>
          </cell>
          <cell r="K80">
            <v>266</v>
          </cell>
        </row>
        <row r="81">
          <cell r="A81" t="str">
            <v xml:space="preserve"> 9. Jesús</v>
          </cell>
          <cell r="B81">
            <v>4014</v>
          </cell>
          <cell r="C81">
            <v>3551</v>
          </cell>
          <cell r="D81">
            <v>3318</v>
          </cell>
          <cell r="E81">
            <v>2725</v>
          </cell>
          <cell r="F81">
            <v>2319</v>
          </cell>
          <cell r="G81">
            <v>2231</v>
          </cell>
          <cell r="H81">
            <v>1947</v>
          </cell>
          <cell r="I81">
            <v>1285</v>
          </cell>
          <cell r="J81">
            <v>688</v>
          </cell>
          <cell r="K81">
            <v>273</v>
          </cell>
        </row>
        <row r="82">
          <cell r="A82" t="str">
            <v>10. Quatre Carreres</v>
          </cell>
          <cell r="B82">
            <v>5260</v>
          </cell>
          <cell r="C82">
            <v>4393</v>
          </cell>
          <cell r="D82">
            <v>4287</v>
          </cell>
          <cell r="E82">
            <v>4242</v>
          </cell>
          <cell r="F82">
            <v>3509</v>
          </cell>
          <cell r="G82">
            <v>3291</v>
          </cell>
          <cell r="H82">
            <v>2689</v>
          </cell>
          <cell r="I82">
            <v>1770</v>
          </cell>
          <cell r="J82">
            <v>963</v>
          </cell>
          <cell r="K82">
            <v>424</v>
          </cell>
        </row>
        <row r="83">
          <cell r="A83" t="str">
            <v>11. Poblats Marítims</v>
          </cell>
          <cell r="B83">
            <v>4336</v>
          </cell>
          <cell r="C83">
            <v>3788</v>
          </cell>
          <cell r="D83">
            <v>3372</v>
          </cell>
          <cell r="E83">
            <v>2923</v>
          </cell>
          <cell r="F83">
            <v>2481</v>
          </cell>
          <cell r="G83">
            <v>2710</v>
          </cell>
          <cell r="H83">
            <v>2398</v>
          </cell>
          <cell r="I83">
            <v>1747</v>
          </cell>
          <cell r="J83">
            <v>792</v>
          </cell>
          <cell r="K83">
            <v>375</v>
          </cell>
        </row>
        <row r="84">
          <cell r="A84" t="str">
            <v>12. Camins al Grau</v>
          </cell>
          <cell r="B84">
            <v>4766</v>
          </cell>
          <cell r="C84">
            <v>3890</v>
          </cell>
          <cell r="D84">
            <v>3449</v>
          </cell>
          <cell r="E84">
            <v>3097</v>
          </cell>
          <cell r="F84">
            <v>2573</v>
          </cell>
          <cell r="G84">
            <v>2397</v>
          </cell>
          <cell r="H84">
            <v>1991</v>
          </cell>
          <cell r="I84">
            <v>1432</v>
          </cell>
          <cell r="J84">
            <v>754</v>
          </cell>
          <cell r="K84">
            <v>314</v>
          </cell>
        </row>
        <row r="85">
          <cell r="A85" t="str">
            <v>13. Algirós</v>
          </cell>
          <cell r="B85">
            <v>3150</v>
          </cell>
          <cell r="C85">
            <v>2880</v>
          </cell>
          <cell r="D85">
            <v>2961</v>
          </cell>
          <cell r="E85">
            <v>2500</v>
          </cell>
          <cell r="F85">
            <v>1726</v>
          </cell>
          <cell r="G85">
            <v>1640</v>
          </cell>
          <cell r="H85">
            <v>1379</v>
          </cell>
          <cell r="I85">
            <v>947</v>
          </cell>
          <cell r="J85">
            <v>534</v>
          </cell>
          <cell r="K85">
            <v>213</v>
          </cell>
        </row>
        <row r="86">
          <cell r="A86" t="str">
            <v>14. Benimaclet</v>
          </cell>
          <cell r="B86">
            <v>2394</v>
          </cell>
          <cell r="C86">
            <v>2206</v>
          </cell>
          <cell r="D86">
            <v>2033</v>
          </cell>
          <cell r="E86">
            <v>1619</v>
          </cell>
          <cell r="F86">
            <v>1290</v>
          </cell>
          <cell r="G86">
            <v>1248</v>
          </cell>
          <cell r="H86">
            <v>1029</v>
          </cell>
          <cell r="I86">
            <v>701</v>
          </cell>
          <cell r="J86">
            <v>416</v>
          </cell>
          <cell r="K86">
            <v>153</v>
          </cell>
        </row>
        <row r="87">
          <cell r="A87" t="str">
            <v>15. Rascanya</v>
          </cell>
          <cell r="B87">
            <v>3592</v>
          </cell>
          <cell r="C87">
            <v>3022</v>
          </cell>
          <cell r="D87">
            <v>2718</v>
          </cell>
          <cell r="E87">
            <v>2607</v>
          </cell>
          <cell r="F87">
            <v>2055</v>
          </cell>
          <cell r="G87">
            <v>2118</v>
          </cell>
          <cell r="H87">
            <v>1709</v>
          </cell>
          <cell r="I87">
            <v>1049</v>
          </cell>
          <cell r="J87">
            <v>496</v>
          </cell>
          <cell r="K87">
            <v>204</v>
          </cell>
        </row>
        <row r="88">
          <cell r="A88" t="str">
            <v>16. Benicalap</v>
          </cell>
          <cell r="B88">
            <v>3048</v>
          </cell>
          <cell r="C88">
            <v>2622</v>
          </cell>
          <cell r="D88">
            <v>2497</v>
          </cell>
          <cell r="E88">
            <v>2231</v>
          </cell>
          <cell r="F88">
            <v>1692</v>
          </cell>
          <cell r="G88">
            <v>1677</v>
          </cell>
          <cell r="H88">
            <v>1315</v>
          </cell>
          <cell r="I88">
            <v>933</v>
          </cell>
          <cell r="J88">
            <v>410</v>
          </cell>
          <cell r="K88">
            <v>208</v>
          </cell>
        </row>
        <row r="89">
          <cell r="A89" t="str">
            <v>17. Pobles del Nord</v>
          </cell>
          <cell r="B89">
            <v>489</v>
          </cell>
          <cell r="C89">
            <v>420</v>
          </cell>
          <cell r="D89">
            <v>381</v>
          </cell>
          <cell r="E89">
            <v>348</v>
          </cell>
          <cell r="F89">
            <v>265</v>
          </cell>
          <cell r="G89">
            <v>304</v>
          </cell>
          <cell r="H89">
            <v>269</v>
          </cell>
          <cell r="I89">
            <v>190</v>
          </cell>
          <cell r="J89">
            <v>145</v>
          </cell>
          <cell r="K89">
            <v>44</v>
          </cell>
        </row>
        <row r="90">
          <cell r="A90" t="str">
            <v>18. Pobles de l'Oest</v>
          </cell>
          <cell r="B90">
            <v>1043</v>
          </cell>
          <cell r="C90">
            <v>885</v>
          </cell>
          <cell r="D90">
            <v>782</v>
          </cell>
          <cell r="E90">
            <v>755</v>
          </cell>
          <cell r="F90">
            <v>490</v>
          </cell>
          <cell r="G90">
            <v>577</v>
          </cell>
          <cell r="H90">
            <v>413</v>
          </cell>
          <cell r="I90">
            <v>305</v>
          </cell>
          <cell r="J90">
            <v>134</v>
          </cell>
          <cell r="K90">
            <v>63</v>
          </cell>
        </row>
        <row r="91">
          <cell r="A91" t="str">
            <v>19. Pobles del Sud</v>
          </cell>
          <cell r="B91">
            <v>1603</v>
          </cell>
          <cell r="C91">
            <v>1424</v>
          </cell>
          <cell r="D91">
            <v>1379</v>
          </cell>
          <cell r="E91">
            <v>1083</v>
          </cell>
          <cell r="F91">
            <v>903</v>
          </cell>
          <cell r="G91">
            <v>851</v>
          </cell>
          <cell r="H91">
            <v>737</v>
          </cell>
          <cell r="I91">
            <v>553</v>
          </cell>
          <cell r="J91">
            <v>241</v>
          </cell>
          <cell r="K91">
            <v>101</v>
          </cell>
        </row>
        <row r="93">
          <cell r="A93" t="str">
            <v>Homes</v>
          </cell>
          <cell r="B93" t="str">
            <v>45 - 49</v>
          </cell>
          <cell r="C93" t="str">
            <v>50 - 54</v>
          </cell>
          <cell r="D93" t="str">
            <v>55 - 59</v>
          </cell>
          <cell r="E93" t="str">
            <v>60 - 64</v>
          </cell>
          <cell r="F93" t="str">
            <v>65 - 69</v>
          </cell>
          <cell r="G93" t="str">
            <v>70 - 74</v>
          </cell>
          <cell r="H93" t="str">
            <v>75 - 79</v>
          </cell>
          <cell r="I93" t="str">
            <v>80 - 84</v>
          </cell>
          <cell r="J93" t="str">
            <v>85 - 89</v>
          </cell>
          <cell r="K93" t="str">
            <v>90 i més</v>
          </cell>
        </row>
        <row r="94">
          <cell r="A94" t="str">
            <v>València</v>
          </cell>
          <cell r="B94">
            <v>28446</v>
          </cell>
          <cell r="C94">
            <v>23729</v>
          </cell>
          <cell r="D94">
            <v>22129</v>
          </cell>
          <cell r="E94">
            <v>19715</v>
          </cell>
          <cell r="F94">
            <v>15699</v>
          </cell>
          <cell r="G94">
            <v>14928</v>
          </cell>
          <cell r="H94">
            <v>12039</v>
          </cell>
          <cell r="I94">
            <v>7587</v>
          </cell>
          <cell r="J94">
            <v>3375</v>
          </cell>
          <cell r="K94">
            <v>1377</v>
          </cell>
        </row>
        <row r="95">
          <cell r="A95" t="str">
            <v xml:space="preserve"> 1. Ciutat Vella</v>
          </cell>
          <cell r="B95">
            <v>850</v>
          </cell>
          <cell r="C95">
            <v>741</v>
          </cell>
          <cell r="D95">
            <v>716</v>
          </cell>
          <cell r="E95">
            <v>652</v>
          </cell>
          <cell r="F95">
            <v>520</v>
          </cell>
          <cell r="G95">
            <v>451</v>
          </cell>
          <cell r="H95">
            <v>484</v>
          </cell>
          <cell r="I95">
            <v>305</v>
          </cell>
          <cell r="J95">
            <v>162</v>
          </cell>
          <cell r="K95">
            <v>81</v>
          </cell>
        </row>
        <row r="96">
          <cell r="A96" t="str">
            <v xml:space="preserve"> 2. l'Eixample</v>
          </cell>
          <cell r="B96">
            <v>1506</v>
          </cell>
          <cell r="C96">
            <v>1169</v>
          </cell>
          <cell r="D96">
            <v>1150</v>
          </cell>
          <cell r="E96">
            <v>993</v>
          </cell>
          <cell r="F96">
            <v>911</v>
          </cell>
          <cell r="G96">
            <v>848</v>
          </cell>
          <cell r="H96">
            <v>763</v>
          </cell>
          <cell r="I96">
            <v>541</v>
          </cell>
          <cell r="J96">
            <v>244</v>
          </cell>
          <cell r="K96">
            <v>121</v>
          </cell>
        </row>
        <row r="97">
          <cell r="A97" t="str">
            <v xml:space="preserve"> 3. Extramurs</v>
          </cell>
          <cell r="B97">
            <v>1728</v>
          </cell>
          <cell r="C97">
            <v>1408</v>
          </cell>
          <cell r="D97">
            <v>1226</v>
          </cell>
          <cell r="E97">
            <v>1143</v>
          </cell>
          <cell r="F97">
            <v>1003</v>
          </cell>
          <cell r="G97">
            <v>1026</v>
          </cell>
          <cell r="H97">
            <v>920</v>
          </cell>
          <cell r="I97">
            <v>646</v>
          </cell>
          <cell r="J97">
            <v>303</v>
          </cell>
          <cell r="K97">
            <v>157</v>
          </cell>
        </row>
        <row r="98">
          <cell r="A98" t="str">
            <v xml:space="preserve"> 4. Campanar</v>
          </cell>
          <cell r="B98">
            <v>1173</v>
          </cell>
          <cell r="C98">
            <v>1156</v>
          </cell>
          <cell r="D98">
            <v>1114</v>
          </cell>
          <cell r="E98">
            <v>1020</v>
          </cell>
          <cell r="F98">
            <v>716</v>
          </cell>
          <cell r="G98">
            <v>564</v>
          </cell>
          <cell r="H98">
            <v>429</v>
          </cell>
          <cell r="I98">
            <v>266</v>
          </cell>
          <cell r="J98">
            <v>120</v>
          </cell>
          <cell r="K98">
            <v>48</v>
          </cell>
        </row>
        <row r="99">
          <cell r="A99" t="str">
            <v xml:space="preserve"> 5. la Saïdia</v>
          </cell>
          <cell r="B99">
            <v>1628</v>
          </cell>
          <cell r="C99">
            <v>1381</v>
          </cell>
          <cell r="D99">
            <v>1243</v>
          </cell>
          <cell r="E99">
            <v>1212</v>
          </cell>
          <cell r="F99">
            <v>1074</v>
          </cell>
          <cell r="G99">
            <v>1004</v>
          </cell>
          <cell r="H99">
            <v>822</v>
          </cell>
          <cell r="I99">
            <v>570</v>
          </cell>
          <cell r="J99">
            <v>231</v>
          </cell>
          <cell r="K99">
            <v>112</v>
          </cell>
        </row>
        <row r="100">
          <cell r="A100" t="str">
            <v xml:space="preserve"> 6. el Pla del Real</v>
          </cell>
          <cell r="B100">
            <v>981</v>
          </cell>
          <cell r="C100">
            <v>845</v>
          </cell>
          <cell r="D100">
            <v>870</v>
          </cell>
          <cell r="E100">
            <v>853</v>
          </cell>
          <cell r="F100">
            <v>709</v>
          </cell>
          <cell r="G100">
            <v>625</v>
          </cell>
          <cell r="H100">
            <v>453</v>
          </cell>
          <cell r="I100">
            <v>302</v>
          </cell>
          <cell r="J100">
            <v>142</v>
          </cell>
          <cell r="K100">
            <v>63</v>
          </cell>
        </row>
        <row r="101">
          <cell r="A101" t="str">
            <v xml:space="preserve"> 7. l'Olivereta</v>
          </cell>
          <cell r="B101">
            <v>1752</v>
          </cell>
          <cell r="C101">
            <v>1298</v>
          </cell>
          <cell r="D101">
            <v>1222</v>
          </cell>
          <cell r="E101">
            <v>1155</v>
          </cell>
          <cell r="F101">
            <v>1049</v>
          </cell>
          <cell r="G101">
            <v>1124</v>
          </cell>
          <cell r="H101">
            <v>971</v>
          </cell>
          <cell r="I101">
            <v>579</v>
          </cell>
          <cell r="J101">
            <v>253</v>
          </cell>
          <cell r="K101">
            <v>96</v>
          </cell>
        </row>
        <row r="102">
          <cell r="A102" t="str">
            <v xml:space="preserve"> 8. Patraix</v>
          </cell>
          <cell r="B102">
            <v>2309</v>
          </cell>
          <cell r="C102">
            <v>1815</v>
          </cell>
          <cell r="D102">
            <v>1814</v>
          </cell>
          <cell r="E102">
            <v>1424</v>
          </cell>
          <cell r="F102">
            <v>1041</v>
          </cell>
          <cell r="G102">
            <v>942</v>
          </cell>
          <cell r="H102">
            <v>727</v>
          </cell>
          <cell r="I102">
            <v>498</v>
          </cell>
          <cell r="J102">
            <v>224</v>
          </cell>
          <cell r="K102">
            <v>75</v>
          </cell>
        </row>
        <row r="103">
          <cell r="A103" t="str">
            <v xml:space="preserve"> 9. Jesús</v>
          </cell>
          <cell r="B103">
            <v>1949</v>
          </cell>
          <cell r="C103">
            <v>1735</v>
          </cell>
          <cell r="D103">
            <v>1584</v>
          </cell>
          <cell r="E103">
            <v>1227</v>
          </cell>
          <cell r="F103">
            <v>1054</v>
          </cell>
          <cell r="G103">
            <v>1040</v>
          </cell>
          <cell r="H103">
            <v>757</v>
          </cell>
          <cell r="I103">
            <v>444</v>
          </cell>
          <cell r="J103">
            <v>182</v>
          </cell>
          <cell r="K103">
            <v>80</v>
          </cell>
        </row>
        <row r="104">
          <cell r="A104" t="str">
            <v>10. Quatre Carreres</v>
          </cell>
          <cell r="B104">
            <v>2627</v>
          </cell>
          <cell r="C104">
            <v>2056</v>
          </cell>
          <cell r="D104">
            <v>1985</v>
          </cell>
          <cell r="E104">
            <v>1977</v>
          </cell>
          <cell r="F104">
            <v>1541</v>
          </cell>
          <cell r="G104">
            <v>1426</v>
          </cell>
          <cell r="H104">
            <v>1082</v>
          </cell>
          <cell r="I104">
            <v>618</v>
          </cell>
          <cell r="J104">
            <v>290</v>
          </cell>
          <cell r="K104">
            <v>114</v>
          </cell>
        </row>
        <row r="105">
          <cell r="A105" t="str">
            <v>11. Poblats Marítims</v>
          </cell>
          <cell r="B105">
            <v>2127</v>
          </cell>
          <cell r="C105">
            <v>1884</v>
          </cell>
          <cell r="D105">
            <v>1623</v>
          </cell>
          <cell r="E105">
            <v>1314</v>
          </cell>
          <cell r="F105">
            <v>1092</v>
          </cell>
          <cell r="G105">
            <v>1139</v>
          </cell>
          <cell r="H105">
            <v>959</v>
          </cell>
          <cell r="I105">
            <v>610</v>
          </cell>
          <cell r="J105">
            <v>225</v>
          </cell>
          <cell r="K105">
            <v>86</v>
          </cell>
        </row>
        <row r="106">
          <cell r="A106" t="str">
            <v>12. Camins al Grau</v>
          </cell>
          <cell r="B106">
            <v>2348</v>
          </cell>
          <cell r="C106">
            <v>1845</v>
          </cell>
          <cell r="D106">
            <v>1624</v>
          </cell>
          <cell r="E106">
            <v>1424</v>
          </cell>
          <cell r="F106">
            <v>1128</v>
          </cell>
          <cell r="G106">
            <v>1028</v>
          </cell>
          <cell r="H106">
            <v>818</v>
          </cell>
          <cell r="I106">
            <v>484</v>
          </cell>
          <cell r="J106">
            <v>231</v>
          </cell>
          <cell r="K106">
            <v>70</v>
          </cell>
        </row>
        <row r="107">
          <cell r="A107" t="str">
            <v>13. Algirós</v>
          </cell>
          <cell r="B107">
            <v>1485</v>
          </cell>
          <cell r="C107">
            <v>1270</v>
          </cell>
          <cell r="D107">
            <v>1330</v>
          </cell>
          <cell r="E107">
            <v>1225</v>
          </cell>
          <cell r="F107">
            <v>765</v>
          </cell>
          <cell r="G107">
            <v>720</v>
          </cell>
          <cell r="H107">
            <v>574</v>
          </cell>
          <cell r="I107">
            <v>332</v>
          </cell>
          <cell r="J107">
            <v>174</v>
          </cell>
          <cell r="K107">
            <v>54</v>
          </cell>
        </row>
        <row r="108">
          <cell r="A108" t="str">
            <v>14. Benimaclet</v>
          </cell>
          <cell r="B108">
            <v>1102</v>
          </cell>
          <cell r="C108">
            <v>1030</v>
          </cell>
          <cell r="D108">
            <v>934</v>
          </cell>
          <cell r="E108">
            <v>735</v>
          </cell>
          <cell r="F108">
            <v>589</v>
          </cell>
          <cell r="G108">
            <v>527</v>
          </cell>
          <cell r="H108">
            <v>437</v>
          </cell>
          <cell r="I108">
            <v>253</v>
          </cell>
          <cell r="J108">
            <v>127</v>
          </cell>
          <cell r="K108">
            <v>39</v>
          </cell>
        </row>
        <row r="109">
          <cell r="A109" t="str">
            <v>15. Rascanya</v>
          </cell>
          <cell r="B109">
            <v>1803</v>
          </cell>
          <cell r="C109">
            <v>1462</v>
          </cell>
          <cell r="D109">
            <v>1256</v>
          </cell>
          <cell r="E109">
            <v>1229</v>
          </cell>
          <cell r="F109">
            <v>923</v>
          </cell>
          <cell r="G109">
            <v>945</v>
          </cell>
          <cell r="H109">
            <v>713</v>
          </cell>
          <cell r="I109">
            <v>407</v>
          </cell>
          <cell r="J109">
            <v>161</v>
          </cell>
          <cell r="K109">
            <v>64</v>
          </cell>
        </row>
        <row r="110">
          <cell r="A110" t="str">
            <v>16. Benicalap</v>
          </cell>
          <cell r="B110">
            <v>1503</v>
          </cell>
          <cell r="C110">
            <v>1275</v>
          </cell>
          <cell r="D110">
            <v>1196</v>
          </cell>
          <cell r="E110">
            <v>1046</v>
          </cell>
          <cell r="F110">
            <v>785</v>
          </cell>
          <cell r="G110">
            <v>717</v>
          </cell>
          <cell r="H110">
            <v>548</v>
          </cell>
          <cell r="I110">
            <v>352</v>
          </cell>
          <cell r="J110">
            <v>135</v>
          </cell>
          <cell r="K110">
            <v>61</v>
          </cell>
        </row>
        <row r="111">
          <cell r="A111" t="str">
            <v>17. Pobles del Nord</v>
          </cell>
          <cell r="B111">
            <v>231</v>
          </cell>
          <cell r="C111">
            <v>211</v>
          </cell>
          <cell r="D111">
            <v>181</v>
          </cell>
          <cell r="E111">
            <v>168</v>
          </cell>
          <cell r="F111">
            <v>138</v>
          </cell>
          <cell r="G111">
            <v>142</v>
          </cell>
          <cell r="H111">
            <v>105</v>
          </cell>
          <cell r="I111">
            <v>53</v>
          </cell>
          <cell r="J111">
            <v>38</v>
          </cell>
          <cell r="K111">
            <v>7</v>
          </cell>
        </row>
        <row r="112">
          <cell r="A112" t="str">
            <v>18. Pobles de l'Oest</v>
          </cell>
          <cell r="B112">
            <v>534</v>
          </cell>
          <cell r="C112">
            <v>417</v>
          </cell>
          <cell r="D112">
            <v>375</v>
          </cell>
          <cell r="E112">
            <v>366</v>
          </cell>
          <cell r="F112">
            <v>225</v>
          </cell>
          <cell r="G112">
            <v>275</v>
          </cell>
          <cell r="H112">
            <v>163</v>
          </cell>
          <cell r="I112">
            <v>110</v>
          </cell>
          <cell r="J112">
            <v>46</v>
          </cell>
          <cell r="K112">
            <v>19</v>
          </cell>
        </row>
        <row r="113">
          <cell r="A113" t="str">
            <v>19. Pobles del Sud</v>
          </cell>
          <cell r="B113">
            <v>810</v>
          </cell>
          <cell r="C113">
            <v>731</v>
          </cell>
          <cell r="D113">
            <v>686</v>
          </cell>
          <cell r="E113">
            <v>552</v>
          </cell>
          <cell r="F113">
            <v>436</v>
          </cell>
          <cell r="G113">
            <v>385</v>
          </cell>
          <cell r="H113">
            <v>314</v>
          </cell>
          <cell r="I113">
            <v>217</v>
          </cell>
          <cell r="J113">
            <v>87</v>
          </cell>
          <cell r="K113">
            <v>30</v>
          </cell>
        </row>
        <row r="115">
          <cell r="A115" t="str">
            <v>Dones</v>
          </cell>
          <cell r="B115" t="str">
            <v>45 - 49</v>
          </cell>
          <cell r="C115" t="str">
            <v>50 - 54</v>
          </cell>
          <cell r="D115" t="str">
            <v>55 - 59</v>
          </cell>
          <cell r="E115" t="str">
            <v>60 - 64</v>
          </cell>
          <cell r="F115" t="str">
            <v>65 - 69</v>
          </cell>
          <cell r="G115" t="str">
            <v>70 - 74</v>
          </cell>
          <cell r="H115" t="str">
            <v>75 - 79</v>
          </cell>
          <cell r="I115" t="str">
            <v>80 - 84</v>
          </cell>
          <cell r="J115" t="str">
            <v>85 - 89</v>
          </cell>
          <cell r="K115" t="str">
            <v>90 i més</v>
          </cell>
        </row>
        <row r="116">
          <cell r="A116" t="str">
            <v>València</v>
          </cell>
          <cell r="B116">
            <v>30152</v>
          </cell>
          <cell r="C116">
            <v>26850</v>
          </cell>
          <cell r="D116">
            <v>25509</v>
          </cell>
          <cell r="E116">
            <v>23546</v>
          </cell>
          <cell r="F116">
            <v>19684</v>
          </cell>
          <cell r="G116">
            <v>20008</v>
          </cell>
          <cell r="H116">
            <v>18542</v>
          </cell>
          <cell r="I116">
            <v>14230</v>
          </cell>
          <cell r="J116">
            <v>8283</v>
          </cell>
          <cell r="K116">
            <v>4010</v>
          </cell>
        </row>
        <row r="117">
          <cell r="A117" t="str">
            <v xml:space="preserve"> 1. Ciutat Vella</v>
          </cell>
          <cell r="B117">
            <v>870</v>
          </cell>
          <cell r="C117">
            <v>785</v>
          </cell>
          <cell r="D117">
            <v>768</v>
          </cell>
          <cell r="E117">
            <v>779</v>
          </cell>
          <cell r="F117">
            <v>662</v>
          </cell>
          <cell r="G117">
            <v>728</v>
          </cell>
          <cell r="H117">
            <v>793</v>
          </cell>
          <cell r="I117">
            <v>648</v>
          </cell>
          <cell r="J117">
            <v>475</v>
          </cell>
          <cell r="K117">
            <v>288</v>
          </cell>
        </row>
        <row r="118">
          <cell r="A118" t="str">
            <v xml:space="preserve"> 2. l'Eixample</v>
          </cell>
          <cell r="B118">
            <v>1591</v>
          </cell>
          <cell r="C118">
            <v>1475</v>
          </cell>
          <cell r="D118">
            <v>1314</v>
          </cell>
          <cell r="E118">
            <v>1385</v>
          </cell>
          <cell r="F118">
            <v>1218</v>
          </cell>
          <cell r="G118">
            <v>1338</v>
          </cell>
          <cell r="H118">
            <v>1359</v>
          </cell>
          <cell r="I118">
            <v>1234</v>
          </cell>
          <cell r="J118">
            <v>736</v>
          </cell>
          <cell r="K118">
            <v>463</v>
          </cell>
        </row>
        <row r="119">
          <cell r="A119" t="str">
            <v xml:space="preserve"> 3. Extramurs</v>
          </cell>
          <cell r="B119">
            <v>1882</v>
          </cell>
          <cell r="C119">
            <v>1732</v>
          </cell>
          <cell r="D119">
            <v>1574</v>
          </cell>
          <cell r="E119">
            <v>1572</v>
          </cell>
          <cell r="F119">
            <v>1455</v>
          </cell>
          <cell r="G119">
            <v>1545</v>
          </cell>
          <cell r="H119">
            <v>1628</v>
          </cell>
          <cell r="I119">
            <v>1330</v>
          </cell>
          <cell r="J119">
            <v>832</v>
          </cell>
          <cell r="K119">
            <v>421</v>
          </cell>
        </row>
        <row r="120">
          <cell r="A120" t="str">
            <v xml:space="preserve"> 4. Campanar</v>
          </cell>
          <cell r="B120">
            <v>1359</v>
          </cell>
          <cell r="C120">
            <v>1398</v>
          </cell>
          <cell r="D120">
            <v>1267</v>
          </cell>
          <cell r="E120">
            <v>1145</v>
          </cell>
          <cell r="F120">
            <v>800</v>
          </cell>
          <cell r="G120">
            <v>721</v>
          </cell>
          <cell r="H120">
            <v>623</v>
          </cell>
          <cell r="I120">
            <v>475</v>
          </cell>
          <cell r="J120">
            <v>301</v>
          </cell>
          <cell r="K120">
            <v>132</v>
          </cell>
        </row>
        <row r="121">
          <cell r="A121" t="str">
            <v xml:space="preserve"> 5. la Saïdia</v>
          </cell>
          <cell r="B121">
            <v>1806</v>
          </cell>
          <cell r="C121">
            <v>1545</v>
          </cell>
          <cell r="D121">
            <v>1567</v>
          </cell>
          <cell r="E121">
            <v>1570</v>
          </cell>
          <cell r="F121">
            <v>1387</v>
          </cell>
          <cell r="G121">
            <v>1374</v>
          </cell>
          <cell r="H121">
            <v>1370</v>
          </cell>
          <cell r="I121">
            <v>1022</v>
          </cell>
          <cell r="J121">
            <v>633</v>
          </cell>
          <cell r="K121">
            <v>325</v>
          </cell>
        </row>
        <row r="122">
          <cell r="A122" t="str">
            <v xml:space="preserve"> 6. el Pla del Real</v>
          </cell>
          <cell r="B122">
            <v>1158</v>
          </cell>
          <cell r="C122">
            <v>1079</v>
          </cell>
          <cell r="D122">
            <v>1095</v>
          </cell>
          <cell r="E122">
            <v>1123</v>
          </cell>
          <cell r="F122">
            <v>874</v>
          </cell>
          <cell r="G122">
            <v>810</v>
          </cell>
          <cell r="H122">
            <v>660</v>
          </cell>
          <cell r="I122">
            <v>537</v>
          </cell>
          <cell r="J122">
            <v>336</v>
          </cell>
          <cell r="K122">
            <v>176</v>
          </cell>
        </row>
        <row r="123">
          <cell r="A123" t="str">
            <v xml:space="preserve"> 7. l'Olivereta</v>
          </cell>
          <cell r="B123">
            <v>1881</v>
          </cell>
          <cell r="C123">
            <v>1436</v>
          </cell>
          <cell r="D123">
            <v>1494</v>
          </cell>
          <cell r="E123">
            <v>1484</v>
          </cell>
          <cell r="F123">
            <v>1457</v>
          </cell>
          <cell r="G123">
            <v>1562</v>
          </cell>
          <cell r="H123">
            <v>1522</v>
          </cell>
          <cell r="I123">
            <v>1074</v>
          </cell>
          <cell r="J123">
            <v>609</v>
          </cell>
          <cell r="K123">
            <v>266</v>
          </cell>
        </row>
        <row r="124">
          <cell r="A124" t="str">
            <v xml:space="preserve"> 8. Patraix</v>
          </cell>
          <cell r="B124">
            <v>2429</v>
          </cell>
          <cell r="C124">
            <v>2235</v>
          </cell>
          <cell r="D124">
            <v>2027</v>
          </cell>
          <cell r="E124">
            <v>1621</v>
          </cell>
          <cell r="F124">
            <v>1204</v>
          </cell>
          <cell r="G124">
            <v>1230</v>
          </cell>
          <cell r="H124">
            <v>1181</v>
          </cell>
          <cell r="I124">
            <v>878</v>
          </cell>
          <cell r="J124">
            <v>484</v>
          </cell>
          <cell r="K124">
            <v>191</v>
          </cell>
        </row>
        <row r="125">
          <cell r="A125" t="str">
            <v xml:space="preserve"> 9. Jesús</v>
          </cell>
          <cell r="B125">
            <v>2065</v>
          </cell>
          <cell r="C125">
            <v>1816</v>
          </cell>
          <cell r="D125">
            <v>1734</v>
          </cell>
          <cell r="E125">
            <v>1498</v>
          </cell>
          <cell r="F125">
            <v>1265</v>
          </cell>
          <cell r="G125">
            <v>1191</v>
          </cell>
          <cell r="H125">
            <v>1190</v>
          </cell>
          <cell r="I125">
            <v>841</v>
          </cell>
          <cell r="J125">
            <v>506</v>
          </cell>
          <cell r="K125">
            <v>193</v>
          </cell>
        </row>
        <row r="126">
          <cell r="A126" t="str">
            <v>10. Quatre Carreres</v>
          </cell>
          <cell r="B126">
            <v>2633</v>
          </cell>
          <cell r="C126">
            <v>2337</v>
          </cell>
          <cell r="D126">
            <v>2302</v>
          </cell>
          <cell r="E126">
            <v>2265</v>
          </cell>
          <cell r="F126">
            <v>1968</v>
          </cell>
          <cell r="G126">
            <v>1865</v>
          </cell>
          <cell r="H126">
            <v>1607</v>
          </cell>
          <cell r="I126">
            <v>1152</v>
          </cell>
          <cell r="J126">
            <v>673</v>
          </cell>
          <cell r="K126">
            <v>310</v>
          </cell>
        </row>
        <row r="127">
          <cell r="A127" t="str">
            <v>11. Poblats Marítims</v>
          </cell>
          <cell r="B127">
            <v>2209</v>
          </cell>
          <cell r="C127">
            <v>1904</v>
          </cell>
          <cell r="D127">
            <v>1749</v>
          </cell>
          <cell r="E127">
            <v>1609</v>
          </cell>
          <cell r="F127">
            <v>1389</v>
          </cell>
          <cell r="G127">
            <v>1571</v>
          </cell>
          <cell r="H127">
            <v>1439</v>
          </cell>
          <cell r="I127">
            <v>1137</v>
          </cell>
          <cell r="J127">
            <v>567</v>
          </cell>
          <cell r="K127">
            <v>289</v>
          </cell>
        </row>
        <row r="128">
          <cell r="A128" t="str">
            <v>12. Camins al Grau</v>
          </cell>
          <cell r="B128">
            <v>2418</v>
          </cell>
          <cell r="C128">
            <v>2045</v>
          </cell>
          <cell r="D128">
            <v>1825</v>
          </cell>
          <cell r="E128">
            <v>1673</v>
          </cell>
          <cell r="F128">
            <v>1445</v>
          </cell>
          <cell r="G128">
            <v>1369</v>
          </cell>
          <cell r="H128">
            <v>1173</v>
          </cell>
          <cell r="I128">
            <v>948</v>
          </cell>
          <cell r="J128">
            <v>523</v>
          </cell>
          <cell r="K128">
            <v>244</v>
          </cell>
        </row>
        <row r="129">
          <cell r="A129" t="str">
            <v>13. Algirós</v>
          </cell>
          <cell r="B129">
            <v>1665</v>
          </cell>
          <cell r="C129">
            <v>1610</v>
          </cell>
          <cell r="D129">
            <v>1631</v>
          </cell>
          <cell r="E129">
            <v>1275</v>
          </cell>
          <cell r="F129">
            <v>961</v>
          </cell>
          <cell r="G129">
            <v>920</v>
          </cell>
          <cell r="H129">
            <v>805</v>
          </cell>
          <cell r="I129">
            <v>615</v>
          </cell>
          <cell r="J129">
            <v>360</v>
          </cell>
          <cell r="K129">
            <v>159</v>
          </cell>
        </row>
        <row r="130">
          <cell r="A130" t="str">
            <v>14. Benimaclet</v>
          </cell>
          <cell r="B130">
            <v>1292</v>
          </cell>
          <cell r="C130">
            <v>1176</v>
          </cell>
          <cell r="D130">
            <v>1099</v>
          </cell>
          <cell r="E130">
            <v>884</v>
          </cell>
          <cell r="F130">
            <v>701</v>
          </cell>
          <cell r="G130">
            <v>721</v>
          </cell>
          <cell r="H130">
            <v>592</v>
          </cell>
          <cell r="I130">
            <v>448</v>
          </cell>
          <cell r="J130">
            <v>289</v>
          </cell>
          <cell r="K130">
            <v>114</v>
          </cell>
        </row>
        <row r="131">
          <cell r="A131" t="str">
            <v>15. Rascanya</v>
          </cell>
          <cell r="B131">
            <v>1789</v>
          </cell>
          <cell r="C131">
            <v>1560</v>
          </cell>
          <cell r="D131">
            <v>1462</v>
          </cell>
          <cell r="E131">
            <v>1378</v>
          </cell>
          <cell r="F131">
            <v>1132</v>
          </cell>
          <cell r="G131">
            <v>1173</v>
          </cell>
          <cell r="H131">
            <v>996</v>
          </cell>
          <cell r="I131">
            <v>642</v>
          </cell>
          <cell r="J131">
            <v>335</v>
          </cell>
          <cell r="K131">
            <v>140</v>
          </cell>
        </row>
        <row r="132">
          <cell r="A132" t="str">
            <v>16. Benicalap</v>
          </cell>
          <cell r="B132">
            <v>1545</v>
          </cell>
          <cell r="C132">
            <v>1347</v>
          </cell>
          <cell r="D132">
            <v>1301</v>
          </cell>
          <cell r="E132">
            <v>1185</v>
          </cell>
          <cell r="F132">
            <v>907</v>
          </cell>
          <cell r="G132">
            <v>960</v>
          </cell>
          <cell r="H132">
            <v>767</v>
          </cell>
          <cell r="I132">
            <v>581</v>
          </cell>
          <cell r="J132">
            <v>275</v>
          </cell>
          <cell r="K132">
            <v>147</v>
          </cell>
        </row>
        <row r="133">
          <cell r="A133" t="str">
            <v>17. Pobles del Nord</v>
          </cell>
          <cell r="B133">
            <v>258</v>
          </cell>
          <cell r="C133">
            <v>209</v>
          </cell>
          <cell r="D133">
            <v>200</v>
          </cell>
          <cell r="E133">
            <v>180</v>
          </cell>
          <cell r="F133">
            <v>127</v>
          </cell>
          <cell r="G133">
            <v>162</v>
          </cell>
          <cell r="H133">
            <v>164</v>
          </cell>
          <cell r="I133">
            <v>137</v>
          </cell>
          <cell r="J133">
            <v>107</v>
          </cell>
          <cell r="K133">
            <v>37</v>
          </cell>
        </row>
        <row r="134">
          <cell r="A134" t="str">
            <v>18. Pobles de l'Oest</v>
          </cell>
          <cell r="B134">
            <v>509</v>
          </cell>
          <cell r="C134">
            <v>468</v>
          </cell>
          <cell r="D134">
            <v>407</v>
          </cell>
          <cell r="E134">
            <v>389</v>
          </cell>
          <cell r="F134">
            <v>265</v>
          </cell>
          <cell r="G134">
            <v>302</v>
          </cell>
          <cell r="H134">
            <v>250</v>
          </cell>
          <cell r="I134">
            <v>195</v>
          </cell>
          <cell r="J134">
            <v>88</v>
          </cell>
          <cell r="K134">
            <v>44</v>
          </cell>
        </row>
        <row r="135">
          <cell r="A135" t="str">
            <v>19. Pobles del Sud</v>
          </cell>
          <cell r="B135">
            <v>793</v>
          </cell>
          <cell r="C135">
            <v>693</v>
          </cell>
          <cell r="D135">
            <v>693</v>
          </cell>
          <cell r="E135">
            <v>531</v>
          </cell>
          <cell r="F135">
            <v>467</v>
          </cell>
          <cell r="G135">
            <v>466</v>
          </cell>
          <cell r="H135">
            <v>423</v>
          </cell>
          <cell r="I135">
            <v>336</v>
          </cell>
          <cell r="J135">
            <v>154</v>
          </cell>
          <cell r="K135">
            <v>71</v>
          </cell>
        </row>
        <row r="136">
          <cell r="A136" t="str">
            <v>Font: Padró Municipal d’Habitants a 01/01/2008. Oficina d’Estadística. Ajuntament de València.</v>
          </cell>
        </row>
      </sheetData>
      <sheetData sheetId="20"/>
      <sheetData sheetId="21"/>
      <sheetData sheetId="22"/>
      <sheetData sheetId="23"/>
      <sheetData sheetId="24"/>
      <sheetData sheetId="25"/>
      <sheetData sheetId="26">
        <row r="1">
          <cell r="A1" t="str">
            <v>2.5. Població segons lloc de naixement. Districtes. 2008</v>
          </cell>
        </row>
        <row r="2">
          <cell r="A2" t="str">
            <v>2.5. Población según lugar de nacimiento. Distritos. 2008</v>
          </cell>
        </row>
        <row r="4">
          <cell r="B4" t="str">
            <v>Total</v>
          </cell>
          <cell r="C4" t="str">
            <v>València</v>
          </cell>
          <cell r="D4" t="str">
            <v>Resta de l´Horta</v>
          </cell>
          <cell r="E4" t="str">
            <v>Resta de la Comunitat</v>
          </cell>
          <cell r="F4" t="str">
            <v>Resta de l´Estat</v>
          </cell>
          <cell r="G4" t="str">
            <v>Estranger</v>
          </cell>
        </row>
        <row r="5">
          <cell r="A5" t="str">
            <v>València</v>
          </cell>
          <cell r="B5">
            <v>810064</v>
          </cell>
          <cell r="C5">
            <v>429382</v>
          </cell>
          <cell r="D5">
            <v>21123</v>
          </cell>
          <cell r="E5">
            <v>65009</v>
          </cell>
          <cell r="F5">
            <v>162220</v>
          </cell>
          <cell r="G5">
            <v>132330</v>
          </cell>
        </row>
        <row r="6">
          <cell r="A6" t="str">
            <v xml:space="preserve"> 1. Ciutat Vella</v>
          </cell>
          <cell r="B6">
            <v>25788</v>
          </cell>
          <cell r="C6">
            <v>13637</v>
          </cell>
          <cell r="D6">
            <v>969</v>
          </cell>
          <cell r="E6">
            <v>3048</v>
          </cell>
          <cell r="F6">
            <v>4121</v>
          </cell>
          <cell r="G6">
            <v>4013</v>
          </cell>
        </row>
        <row r="7">
          <cell r="A7" t="str">
            <v xml:space="preserve"> 2. l'Eixample</v>
          </cell>
          <cell r="B7">
            <v>44108</v>
          </cell>
          <cell r="C7">
            <v>25265</v>
          </cell>
          <cell r="D7">
            <v>1162</v>
          </cell>
          <cell r="E7">
            <v>4693</v>
          </cell>
          <cell r="F7">
            <v>6523</v>
          </cell>
          <cell r="G7">
            <v>6465</v>
          </cell>
        </row>
        <row r="8">
          <cell r="A8" t="str">
            <v xml:space="preserve"> 3. Extramurs</v>
          </cell>
          <cell r="B8">
            <v>50171</v>
          </cell>
          <cell r="C8">
            <v>27945</v>
          </cell>
          <cell r="D8">
            <v>1753</v>
          </cell>
          <cell r="E8">
            <v>5551</v>
          </cell>
          <cell r="F8">
            <v>7762</v>
          </cell>
          <cell r="G8">
            <v>7160</v>
          </cell>
        </row>
        <row r="9">
          <cell r="A9" t="str">
            <v xml:space="preserve"> 4. Campanar</v>
          </cell>
          <cell r="B9">
            <v>35374</v>
          </cell>
          <cell r="C9">
            <v>17782</v>
          </cell>
          <cell r="D9">
            <v>965</v>
          </cell>
          <cell r="E9">
            <v>3241</v>
          </cell>
          <cell r="F9">
            <v>7946</v>
          </cell>
          <cell r="G9">
            <v>5440</v>
          </cell>
        </row>
        <row r="10">
          <cell r="A10" t="str">
            <v xml:space="preserve"> 5. la Saïdia</v>
          </cell>
          <cell r="B10">
            <v>49489</v>
          </cell>
          <cell r="C10">
            <v>24632</v>
          </cell>
          <cell r="D10">
            <v>1372</v>
          </cell>
          <cell r="E10">
            <v>4554</v>
          </cell>
          <cell r="F10">
            <v>9993</v>
          </cell>
          <cell r="G10">
            <v>8938</v>
          </cell>
        </row>
        <row r="11">
          <cell r="A11" t="str">
            <v xml:space="preserve"> 6. el Pla del Real</v>
          </cell>
          <cell r="B11">
            <v>31547</v>
          </cell>
          <cell r="C11">
            <v>16939</v>
          </cell>
          <cell r="D11">
            <v>880</v>
          </cell>
          <cell r="E11">
            <v>3581</v>
          </cell>
          <cell r="F11">
            <v>6450</v>
          </cell>
          <cell r="G11">
            <v>3697</v>
          </cell>
        </row>
        <row r="12">
          <cell r="A12" t="str">
            <v xml:space="preserve"> 7. l'Olivereta</v>
          </cell>
          <cell r="B12">
            <v>50925</v>
          </cell>
          <cell r="C12">
            <v>24035</v>
          </cell>
          <cell r="D12">
            <v>1553</v>
          </cell>
          <cell r="E12">
            <v>3800</v>
          </cell>
          <cell r="F12">
            <v>11506</v>
          </cell>
          <cell r="G12">
            <v>10031</v>
          </cell>
        </row>
        <row r="13">
          <cell r="A13" t="str">
            <v xml:space="preserve"> 8. Patraix</v>
          </cell>
          <cell r="B13">
            <v>58645</v>
          </cell>
          <cell r="C13">
            <v>32374</v>
          </cell>
          <cell r="D13">
            <v>1660</v>
          </cell>
          <cell r="E13">
            <v>4850</v>
          </cell>
          <cell r="F13">
            <v>12579</v>
          </cell>
          <cell r="G13">
            <v>7182</v>
          </cell>
        </row>
        <row r="14">
          <cell r="A14" t="str">
            <v xml:space="preserve"> 9. Jesús</v>
          </cell>
          <cell r="B14">
            <v>54177</v>
          </cell>
          <cell r="C14">
            <v>27797</v>
          </cell>
          <cell r="D14">
            <v>1366</v>
          </cell>
          <cell r="E14">
            <v>4195</v>
          </cell>
          <cell r="F14">
            <v>11876</v>
          </cell>
          <cell r="G14">
            <v>8943</v>
          </cell>
        </row>
        <row r="15">
          <cell r="A15" t="str">
            <v>10. Quatre Carreres</v>
          </cell>
          <cell r="B15">
            <v>75260</v>
          </cell>
          <cell r="C15">
            <v>41346</v>
          </cell>
          <cell r="D15">
            <v>1525</v>
          </cell>
          <cell r="E15">
            <v>5069</v>
          </cell>
          <cell r="F15">
            <v>14141</v>
          </cell>
          <cell r="G15">
            <v>13179</v>
          </cell>
        </row>
        <row r="16">
          <cell r="A16" t="str">
            <v>11. Poblats Marítims</v>
          </cell>
          <cell r="B16">
            <v>60019</v>
          </cell>
          <cell r="C16">
            <v>36787</v>
          </cell>
          <cell r="D16">
            <v>977</v>
          </cell>
          <cell r="E16">
            <v>2772</v>
          </cell>
          <cell r="F16">
            <v>10309</v>
          </cell>
          <cell r="G16">
            <v>9174</v>
          </cell>
        </row>
        <row r="17">
          <cell r="A17" t="str">
            <v>12. Camins al Grau</v>
          </cell>
          <cell r="B17">
            <v>64619</v>
          </cell>
          <cell r="C17">
            <v>32642</v>
          </cell>
          <cell r="D17">
            <v>1244</v>
          </cell>
          <cell r="E17">
            <v>4562</v>
          </cell>
          <cell r="F17">
            <v>13731</v>
          </cell>
          <cell r="G17">
            <v>12440</v>
          </cell>
        </row>
        <row r="18">
          <cell r="A18" t="str">
            <v>13. Algirós</v>
          </cell>
          <cell r="B18">
            <v>40677</v>
          </cell>
          <cell r="C18">
            <v>20803</v>
          </cell>
          <cell r="D18">
            <v>760</v>
          </cell>
          <cell r="E18">
            <v>3928</v>
          </cell>
          <cell r="F18">
            <v>8961</v>
          </cell>
          <cell r="G18">
            <v>6225</v>
          </cell>
        </row>
        <row r="19">
          <cell r="A19" t="str">
            <v>14. Benimaclet</v>
          </cell>
          <cell r="B19">
            <v>30789</v>
          </cell>
          <cell r="C19">
            <v>14961</v>
          </cell>
          <cell r="D19">
            <v>793</v>
          </cell>
          <cell r="E19">
            <v>3006</v>
          </cell>
          <cell r="F19">
            <v>7141</v>
          </cell>
          <cell r="G19">
            <v>4888</v>
          </cell>
        </row>
        <row r="20">
          <cell r="A20" t="str">
            <v>15. Rascanya</v>
          </cell>
          <cell r="B20">
            <v>53187</v>
          </cell>
          <cell r="C20">
            <v>25170</v>
          </cell>
          <cell r="D20">
            <v>1170</v>
          </cell>
          <cell r="E20">
            <v>3318</v>
          </cell>
          <cell r="F20">
            <v>11801</v>
          </cell>
          <cell r="G20">
            <v>11728</v>
          </cell>
        </row>
        <row r="21">
          <cell r="A21" t="str">
            <v>16. Benicalap</v>
          </cell>
          <cell r="B21">
            <v>44015</v>
          </cell>
          <cell r="C21">
            <v>21469</v>
          </cell>
          <cell r="D21">
            <v>1068</v>
          </cell>
          <cell r="E21">
            <v>2913</v>
          </cell>
          <cell r="F21">
            <v>10804</v>
          </cell>
          <cell r="G21">
            <v>7761</v>
          </cell>
        </row>
        <row r="22">
          <cell r="A22" t="str">
            <v>17. Pobles del Nord</v>
          </cell>
          <cell r="B22">
            <v>6493</v>
          </cell>
          <cell r="C22">
            <v>4288</v>
          </cell>
          <cell r="D22">
            <v>537</v>
          </cell>
          <cell r="E22">
            <v>281</v>
          </cell>
          <cell r="F22">
            <v>802</v>
          </cell>
          <cell r="G22">
            <v>585</v>
          </cell>
        </row>
        <row r="23">
          <cell r="A23" t="str">
            <v>18. Pobles de l'Oest</v>
          </cell>
          <cell r="B23">
            <v>14183</v>
          </cell>
          <cell r="C23">
            <v>7848</v>
          </cell>
          <cell r="D23">
            <v>685</v>
          </cell>
          <cell r="E23">
            <v>676</v>
          </cell>
          <cell r="F23">
            <v>2865</v>
          </cell>
          <cell r="G23">
            <v>2109</v>
          </cell>
        </row>
        <row r="24">
          <cell r="A24" t="str">
            <v>19. Pobles del Sud</v>
          </cell>
          <cell r="B24">
            <v>20598</v>
          </cell>
          <cell r="C24">
            <v>13662</v>
          </cell>
          <cell r="D24">
            <v>684</v>
          </cell>
          <cell r="E24">
            <v>971</v>
          </cell>
          <cell r="F24">
            <v>2909</v>
          </cell>
          <cell r="G24">
            <v>2372</v>
          </cell>
        </row>
        <row r="25">
          <cell r="A25" t="str">
            <v>Font: Padró Municipal d’Habitants a 01/01/2008. Oficina d’Estadística. Ajuntament de València.</v>
          </cell>
        </row>
      </sheetData>
      <sheetData sheetId="27"/>
      <sheetData sheetId="28">
        <row r="1">
          <cell r="A1" t="str">
            <v>2.6. Població estrangera segons continent de nacionalitat. Districtes. 2008</v>
          </cell>
        </row>
        <row r="2">
          <cell r="A2" t="str">
            <v>2.6. Población extranjera según continente de nacionalidad. Distritos. 2008</v>
          </cell>
        </row>
        <row r="4">
          <cell r="B4" t="str">
            <v>Total</v>
          </cell>
          <cell r="C4" t="str">
            <v>Unió Europea (27)</v>
          </cell>
          <cell r="D4" t="str">
            <v>Resta d'Europa</v>
          </cell>
          <cell r="E4" t="str">
            <v>Àfrica</v>
          </cell>
          <cell r="F4" t="str">
            <v>Amèrica del Nord i Central</v>
          </cell>
          <cell r="G4" t="str">
            <v xml:space="preserve">Amèrica del Sud </v>
          </cell>
        </row>
        <row r="5">
          <cell r="A5" t="str">
            <v>València</v>
          </cell>
          <cell r="B5">
            <v>116453</v>
          </cell>
          <cell r="C5">
            <v>28532</v>
          </cell>
          <cell r="D5">
            <v>4455</v>
          </cell>
          <cell r="E5">
            <v>13616</v>
          </cell>
          <cell r="F5">
            <v>4166</v>
          </cell>
          <cell r="G5">
            <v>55531</v>
          </cell>
        </row>
        <row r="6">
          <cell r="A6" t="str">
            <v xml:space="preserve"> 1. Ciutat Vella</v>
          </cell>
          <cell r="B6">
            <v>3490</v>
          </cell>
          <cell r="C6">
            <v>1493</v>
          </cell>
          <cell r="D6">
            <v>112</v>
          </cell>
          <cell r="E6">
            <v>430</v>
          </cell>
          <cell r="F6">
            <v>245</v>
          </cell>
          <cell r="G6">
            <v>1017</v>
          </cell>
        </row>
        <row r="7">
          <cell r="A7" t="str">
            <v xml:space="preserve"> 2. l'Eixample</v>
          </cell>
          <cell r="B7">
            <v>5695</v>
          </cell>
          <cell r="C7">
            <v>1633</v>
          </cell>
          <cell r="D7">
            <v>138</v>
          </cell>
          <cell r="E7">
            <v>585</v>
          </cell>
          <cell r="F7">
            <v>214</v>
          </cell>
          <cell r="G7">
            <v>2618</v>
          </cell>
        </row>
        <row r="8">
          <cell r="A8" t="str">
            <v xml:space="preserve"> 3. Extramurs</v>
          </cell>
          <cell r="B8">
            <v>6176</v>
          </cell>
          <cell r="C8">
            <v>1619</v>
          </cell>
          <cell r="D8">
            <v>188</v>
          </cell>
          <cell r="E8">
            <v>439</v>
          </cell>
          <cell r="F8">
            <v>246</v>
          </cell>
          <cell r="G8">
            <v>3263</v>
          </cell>
        </row>
        <row r="9">
          <cell r="A9" t="str">
            <v xml:space="preserve"> 4. Campanar</v>
          </cell>
          <cell r="B9">
            <v>4572</v>
          </cell>
          <cell r="C9">
            <v>1137</v>
          </cell>
          <cell r="D9">
            <v>299</v>
          </cell>
          <cell r="E9">
            <v>534</v>
          </cell>
          <cell r="F9">
            <v>188</v>
          </cell>
          <cell r="G9">
            <v>2094</v>
          </cell>
        </row>
        <row r="10">
          <cell r="A10" t="str">
            <v xml:space="preserve"> 5. la Saïdia</v>
          </cell>
          <cell r="B10">
            <v>8035</v>
          </cell>
          <cell r="C10">
            <v>1890</v>
          </cell>
          <cell r="D10">
            <v>472</v>
          </cell>
          <cell r="E10">
            <v>727</v>
          </cell>
          <cell r="F10">
            <v>342</v>
          </cell>
          <cell r="G10">
            <v>4165</v>
          </cell>
        </row>
        <row r="11">
          <cell r="A11" t="str">
            <v xml:space="preserve"> 6. el Pla del Real</v>
          </cell>
          <cell r="B11">
            <v>3020</v>
          </cell>
          <cell r="C11">
            <v>1110</v>
          </cell>
          <cell r="D11">
            <v>114</v>
          </cell>
          <cell r="E11">
            <v>198</v>
          </cell>
          <cell r="F11">
            <v>188</v>
          </cell>
          <cell r="G11">
            <v>1145</v>
          </cell>
        </row>
        <row r="12">
          <cell r="A12" t="str">
            <v xml:space="preserve"> 7. l'Olivereta</v>
          </cell>
          <cell r="B12">
            <v>9080</v>
          </cell>
          <cell r="C12">
            <v>1715</v>
          </cell>
          <cell r="D12">
            <v>446</v>
          </cell>
          <cell r="E12">
            <v>1091</v>
          </cell>
          <cell r="F12">
            <v>249</v>
          </cell>
          <cell r="G12">
            <v>4790</v>
          </cell>
        </row>
        <row r="13">
          <cell r="A13" t="str">
            <v xml:space="preserve"> 8. Patraix</v>
          </cell>
          <cell r="B13">
            <v>5830</v>
          </cell>
          <cell r="C13">
            <v>1313</v>
          </cell>
          <cell r="D13">
            <v>343</v>
          </cell>
          <cell r="E13">
            <v>615</v>
          </cell>
          <cell r="F13">
            <v>179</v>
          </cell>
          <cell r="G13">
            <v>2830</v>
          </cell>
        </row>
        <row r="14">
          <cell r="A14" t="str">
            <v xml:space="preserve"> 9. Jesús</v>
          </cell>
          <cell r="B14">
            <v>7950</v>
          </cell>
          <cell r="C14">
            <v>1398</v>
          </cell>
          <cell r="D14">
            <v>296</v>
          </cell>
          <cell r="E14">
            <v>1120</v>
          </cell>
          <cell r="F14">
            <v>298</v>
          </cell>
          <cell r="G14">
            <v>3874</v>
          </cell>
        </row>
        <row r="15">
          <cell r="A15" t="str">
            <v>10. Quatre Carreres</v>
          </cell>
          <cell r="B15">
            <v>11607</v>
          </cell>
          <cell r="C15">
            <v>2561</v>
          </cell>
          <cell r="D15">
            <v>228</v>
          </cell>
          <cell r="E15">
            <v>1279</v>
          </cell>
          <cell r="F15">
            <v>450</v>
          </cell>
          <cell r="G15">
            <v>6062</v>
          </cell>
        </row>
        <row r="16">
          <cell r="A16" t="str">
            <v>11. Poblats Marítims</v>
          </cell>
          <cell r="B16">
            <v>8128</v>
          </cell>
          <cell r="C16">
            <v>2870</v>
          </cell>
          <cell r="D16">
            <v>342</v>
          </cell>
          <cell r="E16">
            <v>1012</v>
          </cell>
          <cell r="F16">
            <v>291</v>
          </cell>
          <cell r="G16">
            <v>3076</v>
          </cell>
        </row>
        <row r="17">
          <cell r="A17" t="str">
            <v>12. Camins al Grau</v>
          </cell>
          <cell r="B17">
            <v>10859</v>
          </cell>
          <cell r="C17">
            <v>2982</v>
          </cell>
          <cell r="D17">
            <v>313</v>
          </cell>
          <cell r="E17">
            <v>1108</v>
          </cell>
          <cell r="F17">
            <v>360</v>
          </cell>
          <cell r="G17">
            <v>4435</v>
          </cell>
        </row>
        <row r="18">
          <cell r="A18" t="str">
            <v>13. Algirós</v>
          </cell>
          <cell r="B18">
            <v>5182</v>
          </cell>
          <cell r="C18">
            <v>1427</v>
          </cell>
          <cell r="D18">
            <v>136</v>
          </cell>
          <cell r="E18">
            <v>557</v>
          </cell>
          <cell r="F18">
            <v>193</v>
          </cell>
          <cell r="G18">
            <v>2250</v>
          </cell>
        </row>
        <row r="19">
          <cell r="A19" t="str">
            <v>14. Benimaclet</v>
          </cell>
          <cell r="B19">
            <v>4279</v>
          </cell>
          <cell r="C19">
            <v>1051</v>
          </cell>
          <cell r="D19">
            <v>124</v>
          </cell>
          <cell r="E19">
            <v>477</v>
          </cell>
          <cell r="F19">
            <v>214</v>
          </cell>
          <cell r="G19">
            <v>2088</v>
          </cell>
        </row>
        <row r="20">
          <cell r="A20" t="str">
            <v>15. Rascanya</v>
          </cell>
          <cell r="B20">
            <v>10959</v>
          </cell>
          <cell r="C20">
            <v>1531</v>
          </cell>
          <cell r="D20">
            <v>403</v>
          </cell>
          <cell r="E20">
            <v>1787</v>
          </cell>
          <cell r="F20">
            <v>232</v>
          </cell>
          <cell r="G20">
            <v>6394</v>
          </cell>
        </row>
        <row r="21">
          <cell r="A21" t="str">
            <v>16. Benicalap</v>
          </cell>
          <cell r="B21">
            <v>7071</v>
          </cell>
          <cell r="C21">
            <v>1171</v>
          </cell>
          <cell r="D21">
            <v>271</v>
          </cell>
          <cell r="E21">
            <v>991</v>
          </cell>
          <cell r="F21">
            <v>170</v>
          </cell>
          <cell r="G21">
            <v>3709</v>
          </cell>
        </row>
        <row r="22">
          <cell r="A22" t="str">
            <v>17. Pobles del Nord</v>
          </cell>
          <cell r="B22">
            <v>493</v>
          </cell>
          <cell r="C22">
            <v>162</v>
          </cell>
          <cell r="D22">
            <v>40</v>
          </cell>
          <cell r="E22">
            <v>80</v>
          </cell>
          <cell r="F22">
            <v>13</v>
          </cell>
          <cell r="G22">
            <v>174</v>
          </cell>
        </row>
        <row r="23">
          <cell r="A23" t="str">
            <v>18. Pobles de l'Oest</v>
          </cell>
          <cell r="B23">
            <v>1901</v>
          </cell>
          <cell r="C23">
            <v>555</v>
          </cell>
          <cell r="D23">
            <v>145</v>
          </cell>
          <cell r="E23">
            <v>300</v>
          </cell>
          <cell r="F23">
            <v>45</v>
          </cell>
          <cell r="G23">
            <v>801</v>
          </cell>
        </row>
        <row r="24">
          <cell r="A24" t="str">
            <v>19. Pobles del Sud</v>
          </cell>
          <cell r="B24">
            <v>2126</v>
          </cell>
          <cell r="C24">
            <v>914</v>
          </cell>
          <cell r="D24">
            <v>45</v>
          </cell>
          <cell r="E24">
            <v>286</v>
          </cell>
          <cell r="F24">
            <v>49</v>
          </cell>
          <cell r="G24">
            <v>746</v>
          </cell>
        </row>
        <row r="25">
          <cell r="A25" t="str">
            <v>Font: Padró Municipal d’Habitants a 01/01/2008. Oficina d’Estadística. Ajuntament de València.</v>
          </cell>
        </row>
      </sheetData>
      <sheetData sheetId="29"/>
      <sheetData sheetId="30"/>
      <sheetData sheetId="31"/>
      <sheetData sheetId="32"/>
      <sheetData sheetId="33">
        <row r="1">
          <cell r="A1" t="str">
            <v>2.7. Població segons edat en tres grups i sexe. Barris. 2008</v>
          </cell>
        </row>
        <row r="2">
          <cell r="A2" t="str">
            <v>2.7. Población según edad en tres grupos y sexo. Barrios. 2008</v>
          </cell>
        </row>
        <row r="4">
          <cell r="B4" t="str">
            <v>TOTAL</v>
          </cell>
          <cell r="E4" t="str">
            <v xml:space="preserve">0 - 15 </v>
          </cell>
          <cell r="H4" t="str">
            <v>16 - 64</v>
          </cell>
          <cell r="K4" t="str">
            <v>65 i més</v>
          </cell>
        </row>
        <row r="5">
          <cell r="B5" t="str">
            <v>Total</v>
          </cell>
          <cell r="C5" t="str">
            <v>Homes</v>
          </cell>
          <cell r="D5" t="str">
            <v>Dones</v>
          </cell>
          <cell r="E5" t="str">
            <v>Total</v>
          </cell>
          <cell r="F5" t="str">
            <v>Homes</v>
          </cell>
          <cell r="G5" t="str">
            <v>Dones</v>
          </cell>
          <cell r="H5" t="str">
            <v>Total</v>
          </cell>
          <cell r="I5" t="str">
            <v>Homes</v>
          </cell>
          <cell r="J5" t="str">
            <v>Dones</v>
          </cell>
          <cell r="K5" t="str">
            <v>Total</v>
          </cell>
          <cell r="L5" t="str">
            <v>Homes</v>
          </cell>
          <cell r="M5" t="str">
            <v>Dones</v>
          </cell>
        </row>
        <row r="6">
          <cell r="A6" t="str">
            <v>València</v>
          </cell>
          <cell r="B6">
            <v>810064</v>
          </cell>
          <cell r="C6">
            <v>390152</v>
          </cell>
          <cell r="D6">
            <v>419912</v>
          </cell>
          <cell r="E6">
            <v>116929</v>
          </cell>
          <cell r="F6">
            <v>59838</v>
          </cell>
          <cell r="G6">
            <v>57091</v>
          </cell>
          <cell r="H6">
            <v>553373</v>
          </cell>
          <cell r="I6">
            <v>275309</v>
          </cell>
          <cell r="J6">
            <v>278064</v>
          </cell>
          <cell r="K6">
            <v>139762</v>
          </cell>
          <cell r="L6">
            <v>55005</v>
          </cell>
          <cell r="M6">
            <v>84757</v>
          </cell>
        </row>
        <row r="7">
          <cell r="A7" t="str">
            <v xml:space="preserve"> 1. Ciutat Vella</v>
          </cell>
        </row>
        <row r="8">
          <cell r="A8" t="str">
            <v xml:space="preserve">    1. la Seu</v>
          </cell>
          <cell r="B8">
            <v>2882</v>
          </cell>
          <cell r="C8">
            <v>1360</v>
          </cell>
          <cell r="D8">
            <v>1522</v>
          </cell>
          <cell r="E8">
            <v>358</v>
          </cell>
          <cell r="F8">
            <v>175</v>
          </cell>
          <cell r="G8">
            <v>183</v>
          </cell>
          <cell r="H8">
            <v>1947</v>
          </cell>
          <cell r="I8">
            <v>973</v>
          </cell>
          <cell r="J8">
            <v>974</v>
          </cell>
          <cell r="K8">
            <v>577</v>
          </cell>
          <cell r="L8">
            <v>212</v>
          </cell>
          <cell r="M8">
            <v>365</v>
          </cell>
        </row>
        <row r="9">
          <cell r="A9" t="str">
            <v xml:space="preserve">    2. la Xerea</v>
          </cell>
          <cell r="B9">
            <v>3899</v>
          </cell>
          <cell r="C9">
            <v>1824</v>
          </cell>
          <cell r="D9">
            <v>2075</v>
          </cell>
          <cell r="E9">
            <v>479</v>
          </cell>
          <cell r="F9">
            <v>247</v>
          </cell>
          <cell r="G9">
            <v>232</v>
          </cell>
          <cell r="H9">
            <v>2556</v>
          </cell>
          <cell r="I9">
            <v>1268</v>
          </cell>
          <cell r="J9">
            <v>1288</v>
          </cell>
          <cell r="K9">
            <v>864</v>
          </cell>
          <cell r="L9">
            <v>309</v>
          </cell>
          <cell r="M9">
            <v>555</v>
          </cell>
        </row>
        <row r="10">
          <cell r="A10" t="str">
            <v xml:space="preserve">    3. el Carme</v>
          </cell>
          <cell r="B10">
            <v>6155</v>
          </cell>
          <cell r="C10">
            <v>2957</v>
          </cell>
          <cell r="D10">
            <v>3198</v>
          </cell>
          <cell r="E10">
            <v>644</v>
          </cell>
          <cell r="F10">
            <v>323</v>
          </cell>
          <cell r="G10">
            <v>321</v>
          </cell>
          <cell r="H10">
            <v>4207</v>
          </cell>
          <cell r="I10">
            <v>2191</v>
          </cell>
          <cell r="J10">
            <v>2016</v>
          </cell>
          <cell r="K10">
            <v>1304</v>
          </cell>
          <cell r="L10">
            <v>443</v>
          </cell>
          <cell r="M10">
            <v>861</v>
          </cell>
        </row>
        <row r="11">
          <cell r="A11" t="str">
            <v xml:space="preserve">    4. el Pilar</v>
          </cell>
          <cell r="B11">
            <v>4016</v>
          </cell>
          <cell r="C11">
            <v>1965</v>
          </cell>
          <cell r="D11">
            <v>2051</v>
          </cell>
          <cell r="E11">
            <v>449</v>
          </cell>
          <cell r="F11">
            <v>240</v>
          </cell>
          <cell r="G11">
            <v>209</v>
          </cell>
          <cell r="H11">
            <v>2743</v>
          </cell>
          <cell r="I11">
            <v>1402</v>
          </cell>
          <cell r="J11">
            <v>1341</v>
          </cell>
          <cell r="K11">
            <v>824</v>
          </cell>
          <cell r="L11">
            <v>323</v>
          </cell>
          <cell r="M11">
            <v>501</v>
          </cell>
        </row>
        <row r="12">
          <cell r="A12" t="str">
            <v xml:space="preserve">    5. el Mercat</v>
          </cell>
          <cell r="B12">
            <v>3322</v>
          </cell>
          <cell r="C12">
            <v>1593</v>
          </cell>
          <cell r="D12">
            <v>1729</v>
          </cell>
          <cell r="E12">
            <v>353</v>
          </cell>
          <cell r="F12">
            <v>194</v>
          </cell>
          <cell r="G12">
            <v>159</v>
          </cell>
          <cell r="H12">
            <v>2299</v>
          </cell>
          <cell r="I12">
            <v>1157</v>
          </cell>
          <cell r="J12">
            <v>1142</v>
          </cell>
          <cell r="K12">
            <v>670</v>
          </cell>
          <cell r="L12">
            <v>242</v>
          </cell>
          <cell r="M12">
            <v>428</v>
          </cell>
        </row>
        <row r="13">
          <cell r="A13" t="str">
            <v xml:space="preserve">    6. Sant Francesc</v>
          </cell>
          <cell r="B13">
            <v>5514</v>
          </cell>
          <cell r="C13">
            <v>2518</v>
          </cell>
          <cell r="D13">
            <v>2996</v>
          </cell>
          <cell r="E13">
            <v>639</v>
          </cell>
          <cell r="F13">
            <v>342</v>
          </cell>
          <cell r="G13">
            <v>297</v>
          </cell>
          <cell r="H13">
            <v>3517</v>
          </cell>
          <cell r="I13">
            <v>1702</v>
          </cell>
          <cell r="J13">
            <v>1815</v>
          </cell>
          <cell r="K13">
            <v>1358</v>
          </cell>
          <cell r="L13">
            <v>474</v>
          </cell>
          <cell r="M13">
            <v>884</v>
          </cell>
        </row>
        <row r="14">
          <cell r="A14" t="str">
            <v xml:space="preserve"> 2. l'Eixample</v>
          </cell>
        </row>
        <row r="15">
          <cell r="A15" t="str">
            <v xml:space="preserve">    1. Russafa</v>
          </cell>
          <cell r="B15">
            <v>25062</v>
          </cell>
          <cell r="C15">
            <v>11642</v>
          </cell>
          <cell r="D15">
            <v>13420</v>
          </cell>
          <cell r="E15">
            <v>3226</v>
          </cell>
          <cell r="F15">
            <v>1609</v>
          </cell>
          <cell r="G15">
            <v>1617</v>
          </cell>
          <cell r="H15">
            <v>16503</v>
          </cell>
          <cell r="I15">
            <v>8161</v>
          </cell>
          <cell r="J15">
            <v>8342</v>
          </cell>
          <cell r="K15">
            <v>5333</v>
          </cell>
          <cell r="L15">
            <v>1872</v>
          </cell>
          <cell r="M15">
            <v>3461</v>
          </cell>
        </row>
        <row r="16">
          <cell r="A16" t="str">
            <v xml:space="preserve">    2. el Pla del Remei</v>
          </cell>
          <cell r="B16">
            <v>6991</v>
          </cell>
          <cell r="C16">
            <v>3142</v>
          </cell>
          <cell r="D16">
            <v>3849</v>
          </cell>
          <cell r="E16">
            <v>908</v>
          </cell>
          <cell r="F16">
            <v>470</v>
          </cell>
          <cell r="G16">
            <v>438</v>
          </cell>
          <cell r="H16">
            <v>4428</v>
          </cell>
          <cell r="I16">
            <v>2050</v>
          </cell>
          <cell r="J16">
            <v>2378</v>
          </cell>
          <cell r="K16">
            <v>1655</v>
          </cell>
          <cell r="L16">
            <v>622</v>
          </cell>
          <cell r="M16">
            <v>1033</v>
          </cell>
        </row>
        <row r="17">
          <cell r="A17" t="str">
            <v xml:space="preserve">    3. Gran Via</v>
          </cell>
          <cell r="B17">
            <v>12055</v>
          </cell>
          <cell r="C17">
            <v>5449</v>
          </cell>
          <cell r="D17">
            <v>6606</v>
          </cell>
          <cell r="E17">
            <v>1826</v>
          </cell>
          <cell r="F17">
            <v>978</v>
          </cell>
          <cell r="G17">
            <v>848</v>
          </cell>
          <cell r="H17">
            <v>7441</v>
          </cell>
          <cell r="I17">
            <v>3537</v>
          </cell>
          <cell r="J17">
            <v>3904</v>
          </cell>
          <cell r="K17">
            <v>2788</v>
          </cell>
          <cell r="L17">
            <v>934</v>
          </cell>
          <cell r="M17">
            <v>1854</v>
          </cell>
        </row>
        <row r="18">
          <cell r="A18" t="str">
            <v xml:space="preserve"> 3. Extramurs</v>
          </cell>
        </row>
        <row r="19">
          <cell r="A19" t="str">
            <v xml:space="preserve">    1. el Botànic</v>
          </cell>
          <cell r="B19">
            <v>6591</v>
          </cell>
          <cell r="C19">
            <v>3139</v>
          </cell>
          <cell r="D19">
            <v>3452</v>
          </cell>
          <cell r="E19">
            <v>816</v>
          </cell>
          <cell r="F19">
            <v>408</v>
          </cell>
          <cell r="G19">
            <v>408</v>
          </cell>
          <cell r="H19">
            <v>4319</v>
          </cell>
          <cell r="I19">
            <v>2189</v>
          </cell>
          <cell r="J19">
            <v>2130</v>
          </cell>
          <cell r="K19">
            <v>1456</v>
          </cell>
          <cell r="L19">
            <v>542</v>
          </cell>
          <cell r="M19">
            <v>914</v>
          </cell>
        </row>
        <row r="20">
          <cell r="A20" t="str">
            <v xml:space="preserve">    2. la Roqueta</v>
          </cell>
          <cell r="B20">
            <v>4647</v>
          </cell>
          <cell r="C20">
            <v>2115</v>
          </cell>
          <cell r="D20">
            <v>2532</v>
          </cell>
          <cell r="E20">
            <v>539</v>
          </cell>
          <cell r="F20">
            <v>268</v>
          </cell>
          <cell r="G20">
            <v>271</v>
          </cell>
          <cell r="H20">
            <v>3071</v>
          </cell>
          <cell r="I20">
            <v>1497</v>
          </cell>
          <cell r="J20">
            <v>1574</v>
          </cell>
          <cell r="K20">
            <v>1037</v>
          </cell>
          <cell r="L20">
            <v>350</v>
          </cell>
          <cell r="M20">
            <v>687</v>
          </cell>
        </row>
        <row r="21">
          <cell r="A21" t="str">
            <v xml:space="preserve">    3. la Petxina</v>
          </cell>
          <cell r="B21">
            <v>15482</v>
          </cell>
          <cell r="C21">
            <v>7026</v>
          </cell>
          <cell r="D21">
            <v>8456</v>
          </cell>
          <cell r="E21">
            <v>2239</v>
          </cell>
          <cell r="F21">
            <v>1141</v>
          </cell>
          <cell r="G21">
            <v>1098</v>
          </cell>
          <cell r="H21">
            <v>9752</v>
          </cell>
          <cell r="I21">
            <v>4651</v>
          </cell>
          <cell r="J21">
            <v>5101</v>
          </cell>
          <cell r="K21">
            <v>3491</v>
          </cell>
          <cell r="L21">
            <v>1234</v>
          </cell>
          <cell r="M21">
            <v>2257</v>
          </cell>
        </row>
        <row r="22">
          <cell r="A22" t="str">
            <v xml:space="preserve">    4. Arrancapins</v>
          </cell>
          <cell r="B22">
            <v>23451</v>
          </cell>
          <cell r="C22">
            <v>10618</v>
          </cell>
          <cell r="D22">
            <v>12833</v>
          </cell>
          <cell r="E22">
            <v>3069</v>
          </cell>
          <cell r="F22">
            <v>1541</v>
          </cell>
          <cell r="G22">
            <v>1528</v>
          </cell>
          <cell r="H22">
            <v>15100</v>
          </cell>
          <cell r="I22">
            <v>7148</v>
          </cell>
          <cell r="J22">
            <v>7952</v>
          </cell>
          <cell r="K22">
            <v>5282</v>
          </cell>
          <cell r="L22">
            <v>1929</v>
          </cell>
          <cell r="M22">
            <v>3353</v>
          </cell>
        </row>
        <row r="23">
          <cell r="A23" t="str">
            <v xml:space="preserve"> 4. Campanar</v>
          </cell>
        </row>
        <row r="24">
          <cell r="A24" t="str">
            <v xml:space="preserve">    1. Campanar</v>
          </cell>
          <cell r="B24">
            <v>12116</v>
          </cell>
          <cell r="C24">
            <v>5778</v>
          </cell>
          <cell r="D24">
            <v>6338</v>
          </cell>
          <cell r="E24">
            <v>1456</v>
          </cell>
          <cell r="F24">
            <v>741</v>
          </cell>
          <cell r="G24">
            <v>715</v>
          </cell>
          <cell r="H24">
            <v>8815</v>
          </cell>
          <cell r="I24">
            <v>4261</v>
          </cell>
          <cell r="J24">
            <v>4554</v>
          </cell>
          <cell r="K24">
            <v>1845</v>
          </cell>
          <cell r="L24">
            <v>776</v>
          </cell>
          <cell r="M24">
            <v>1069</v>
          </cell>
        </row>
        <row r="25">
          <cell r="A25" t="str">
            <v xml:space="preserve">    2. les Tendetes</v>
          </cell>
          <cell r="B25">
            <v>5650</v>
          </cell>
          <cell r="C25">
            <v>2613</v>
          </cell>
          <cell r="D25">
            <v>3037</v>
          </cell>
          <cell r="E25">
            <v>648</v>
          </cell>
          <cell r="F25">
            <v>311</v>
          </cell>
          <cell r="G25">
            <v>337</v>
          </cell>
          <cell r="H25">
            <v>3967</v>
          </cell>
          <cell r="I25">
            <v>1894</v>
          </cell>
          <cell r="J25">
            <v>2073</v>
          </cell>
          <cell r="K25">
            <v>1035</v>
          </cell>
          <cell r="L25">
            <v>408</v>
          </cell>
          <cell r="M25">
            <v>627</v>
          </cell>
        </row>
        <row r="26">
          <cell r="A26" t="str">
            <v xml:space="preserve">    3. el Calvari</v>
          </cell>
          <cell r="B26">
            <v>5285</v>
          </cell>
          <cell r="C26">
            <v>2531</v>
          </cell>
          <cell r="D26">
            <v>2754</v>
          </cell>
          <cell r="E26">
            <v>575</v>
          </cell>
          <cell r="F26">
            <v>301</v>
          </cell>
          <cell r="G26">
            <v>274</v>
          </cell>
          <cell r="H26">
            <v>3358</v>
          </cell>
          <cell r="I26">
            <v>1705</v>
          </cell>
          <cell r="J26">
            <v>1653</v>
          </cell>
          <cell r="K26">
            <v>1352</v>
          </cell>
          <cell r="L26">
            <v>525</v>
          </cell>
          <cell r="M26">
            <v>827</v>
          </cell>
        </row>
        <row r="27">
          <cell r="A27" t="str">
            <v xml:space="preserve">    4. Sant Pau</v>
          </cell>
          <cell r="B27">
            <v>12323</v>
          </cell>
          <cell r="C27">
            <v>6077</v>
          </cell>
          <cell r="D27">
            <v>6246</v>
          </cell>
          <cell r="E27">
            <v>2341</v>
          </cell>
          <cell r="F27">
            <v>1149</v>
          </cell>
          <cell r="G27">
            <v>1192</v>
          </cell>
          <cell r="H27">
            <v>9019</v>
          </cell>
          <cell r="I27">
            <v>4494</v>
          </cell>
          <cell r="J27">
            <v>4525</v>
          </cell>
          <cell r="K27">
            <v>963</v>
          </cell>
          <cell r="L27">
            <v>434</v>
          </cell>
          <cell r="M27">
            <v>529</v>
          </cell>
        </row>
        <row r="28">
          <cell r="A28" t="str">
            <v xml:space="preserve"> 5. la Saïdia</v>
          </cell>
        </row>
        <row r="29">
          <cell r="A29" t="str">
            <v xml:space="preserve">    1. Marxalenes</v>
          </cell>
          <cell r="B29">
            <v>11493</v>
          </cell>
          <cell r="C29">
            <v>5353</v>
          </cell>
          <cell r="D29">
            <v>6140</v>
          </cell>
          <cell r="E29">
            <v>1394</v>
          </cell>
          <cell r="F29">
            <v>703</v>
          </cell>
          <cell r="G29">
            <v>691</v>
          </cell>
          <cell r="H29">
            <v>7723</v>
          </cell>
          <cell r="I29">
            <v>3712</v>
          </cell>
          <cell r="J29">
            <v>4011</v>
          </cell>
          <cell r="K29">
            <v>2376</v>
          </cell>
          <cell r="L29">
            <v>938</v>
          </cell>
          <cell r="M29">
            <v>1438</v>
          </cell>
        </row>
        <row r="30">
          <cell r="A30" t="str">
            <v xml:space="preserve">    2. Morvedre</v>
          </cell>
          <cell r="B30">
            <v>10608</v>
          </cell>
          <cell r="C30">
            <v>4900</v>
          </cell>
          <cell r="D30">
            <v>5708</v>
          </cell>
          <cell r="E30">
            <v>1420</v>
          </cell>
          <cell r="F30">
            <v>737</v>
          </cell>
          <cell r="G30">
            <v>683</v>
          </cell>
          <cell r="H30">
            <v>6787</v>
          </cell>
          <cell r="I30">
            <v>3312</v>
          </cell>
          <cell r="J30">
            <v>3475</v>
          </cell>
          <cell r="K30">
            <v>2401</v>
          </cell>
          <cell r="L30">
            <v>851</v>
          </cell>
          <cell r="M30">
            <v>1550</v>
          </cell>
        </row>
        <row r="31">
          <cell r="A31" t="str">
            <v xml:space="preserve">    3. Trinitat</v>
          </cell>
          <cell r="B31">
            <v>8231</v>
          </cell>
          <cell r="C31">
            <v>3763</v>
          </cell>
          <cell r="D31">
            <v>4468</v>
          </cell>
          <cell r="E31">
            <v>923</v>
          </cell>
          <cell r="F31">
            <v>467</v>
          </cell>
          <cell r="G31">
            <v>456</v>
          </cell>
          <cell r="H31">
            <v>5380</v>
          </cell>
          <cell r="I31">
            <v>2561</v>
          </cell>
          <cell r="J31">
            <v>2819</v>
          </cell>
          <cell r="K31">
            <v>1928</v>
          </cell>
          <cell r="L31">
            <v>735</v>
          </cell>
          <cell r="M31">
            <v>1193</v>
          </cell>
        </row>
        <row r="32">
          <cell r="A32" t="str">
            <v xml:space="preserve">    4. Tormos</v>
          </cell>
          <cell r="B32">
            <v>9070</v>
          </cell>
          <cell r="C32">
            <v>4464</v>
          </cell>
          <cell r="D32">
            <v>4606</v>
          </cell>
          <cell r="E32">
            <v>1433</v>
          </cell>
          <cell r="F32">
            <v>778</v>
          </cell>
          <cell r="G32">
            <v>655</v>
          </cell>
          <cell r="H32">
            <v>6102</v>
          </cell>
          <cell r="I32">
            <v>3083</v>
          </cell>
          <cell r="J32">
            <v>3019</v>
          </cell>
          <cell r="K32">
            <v>1535</v>
          </cell>
          <cell r="L32">
            <v>603</v>
          </cell>
          <cell r="M32">
            <v>932</v>
          </cell>
        </row>
        <row r="33">
          <cell r="A33" t="str">
            <v xml:space="preserve">    5. Sant Antoni</v>
          </cell>
          <cell r="B33">
            <v>10087</v>
          </cell>
          <cell r="C33">
            <v>4821</v>
          </cell>
          <cell r="D33">
            <v>5266</v>
          </cell>
          <cell r="E33">
            <v>1487</v>
          </cell>
          <cell r="F33">
            <v>752</v>
          </cell>
          <cell r="G33">
            <v>735</v>
          </cell>
          <cell r="H33">
            <v>6916</v>
          </cell>
          <cell r="I33">
            <v>3383</v>
          </cell>
          <cell r="J33">
            <v>3533</v>
          </cell>
          <cell r="K33">
            <v>1684</v>
          </cell>
          <cell r="L33">
            <v>686</v>
          </cell>
          <cell r="M33">
            <v>998</v>
          </cell>
        </row>
        <row r="34">
          <cell r="A34" t="str">
            <v xml:space="preserve"> 6. el Pla del Real</v>
          </cell>
        </row>
        <row r="35">
          <cell r="A35" t="str">
            <v xml:space="preserve">    1. Exposició</v>
          </cell>
          <cell r="B35">
            <v>6908</v>
          </cell>
          <cell r="C35">
            <v>3188</v>
          </cell>
          <cell r="D35">
            <v>3720</v>
          </cell>
          <cell r="E35">
            <v>1064</v>
          </cell>
          <cell r="F35">
            <v>530</v>
          </cell>
          <cell r="G35">
            <v>534</v>
          </cell>
          <cell r="H35">
            <v>4518</v>
          </cell>
          <cell r="I35">
            <v>2129</v>
          </cell>
          <cell r="J35">
            <v>2389</v>
          </cell>
          <cell r="K35">
            <v>1326</v>
          </cell>
          <cell r="L35">
            <v>529</v>
          </cell>
          <cell r="M35">
            <v>797</v>
          </cell>
        </row>
        <row r="36">
          <cell r="A36" t="str">
            <v xml:space="preserve">    2. Mestalla</v>
          </cell>
          <cell r="B36">
            <v>15157</v>
          </cell>
          <cell r="C36">
            <v>7092</v>
          </cell>
          <cell r="D36">
            <v>8065</v>
          </cell>
          <cell r="E36">
            <v>2361</v>
          </cell>
          <cell r="F36">
            <v>1173</v>
          </cell>
          <cell r="G36">
            <v>1188</v>
          </cell>
          <cell r="H36">
            <v>10234</v>
          </cell>
          <cell r="I36">
            <v>4881</v>
          </cell>
          <cell r="J36">
            <v>5353</v>
          </cell>
          <cell r="K36">
            <v>2562</v>
          </cell>
          <cell r="L36">
            <v>1038</v>
          </cell>
          <cell r="M36">
            <v>1524</v>
          </cell>
        </row>
        <row r="37">
          <cell r="A37" t="str">
            <v xml:space="preserve">    3. Jaume Roig</v>
          </cell>
          <cell r="B37">
            <v>6787</v>
          </cell>
          <cell r="C37">
            <v>3158</v>
          </cell>
          <cell r="D37">
            <v>3629</v>
          </cell>
          <cell r="E37">
            <v>1066</v>
          </cell>
          <cell r="F37">
            <v>515</v>
          </cell>
          <cell r="G37">
            <v>551</v>
          </cell>
          <cell r="H37">
            <v>4383</v>
          </cell>
          <cell r="I37">
            <v>2090</v>
          </cell>
          <cell r="J37">
            <v>2293</v>
          </cell>
          <cell r="K37">
            <v>1338</v>
          </cell>
          <cell r="L37">
            <v>553</v>
          </cell>
          <cell r="M37">
            <v>785</v>
          </cell>
        </row>
        <row r="38">
          <cell r="A38" t="str">
            <v xml:space="preserve">    4. Ciutat Universitària</v>
          </cell>
          <cell r="B38">
            <v>2695</v>
          </cell>
          <cell r="C38">
            <v>1224</v>
          </cell>
          <cell r="D38">
            <v>1471</v>
          </cell>
          <cell r="E38">
            <v>419</v>
          </cell>
          <cell r="F38">
            <v>208</v>
          </cell>
          <cell r="G38">
            <v>211</v>
          </cell>
          <cell r="H38">
            <v>1815</v>
          </cell>
          <cell r="I38">
            <v>842</v>
          </cell>
          <cell r="J38">
            <v>973</v>
          </cell>
          <cell r="K38">
            <v>461</v>
          </cell>
          <cell r="L38">
            <v>174</v>
          </cell>
          <cell r="M38">
            <v>287</v>
          </cell>
        </row>
        <row r="39">
          <cell r="A39" t="str">
            <v xml:space="preserve"> 7. l'Olivereta</v>
          </cell>
        </row>
        <row r="40">
          <cell r="A40" t="str">
            <v xml:space="preserve">    1. Nou Moles</v>
          </cell>
          <cell r="B40">
            <v>27331</v>
          </cell>
          <cell r="C40">
            <v>12851</v>
          </cell>
          <cell r="D40">
            <v>14480</v>
          </cell>
          <cell r="E40">
            <v>3685</v>
          </cell>
          <cell r="F40">
            <v>1854</v>
          </cell>
          <cell r="G40">
            <v>1831</v>
          </cell>
          <cell r="H40">
            <v>17790</v>
          </cell>
          <cell r="I40">
            <v>8714</v>
          </cell>
          <cell r="J40">
            <v>9076</v>
          </cell>
          <cell r="K40">
            <v>5856</v>
          </cell>
          <cell r="L40">
            <v>2283</v>
          </cell>
          <cell r="M40">
            <v>3573</v>
          </cell>
        </row>
        <row r="41">
          <cell r="A41" t="str">
            <v xml:space="preserve">    2. Soternes</v>
          </cell>
          <cell r="B41">
            <v>5249</v>
          </cell>
          <cell r="C41">
            <v>2525</v>
          </cell>
          <cell r="D41">
            <v>2724</v>
          </cell>
          <cell r="E41">
            <v>725</v>
          </cell>
          <cell r="F41">
            <v>351</v>
          </cell>
          <cell r="G41">
            <v>374</v>
          </cell>
          <cell r="H41">
            <v>3556</v>
          </cell>
          <cell r="I41">
            <v>1788</v>
          </cell>
          <cell r="J41">
            <v>1768</v>
          </cell>
          <cell r="K41">
            <v>968</v>
          </cell>
          <cell r="L41">
            <v>386</v>
          </cell>
          <cell r="M41">
            <v>582</v>
          </cell>
        </row>
        <row r="42">
          <cell r="A42" t="str">
            <v xml:space="preserve">    3. Tres Forques</v>
          </cell>
          <cell r="B42">
            <v>9415</v>
          </cell>
          <cell r="C42">
            <v>4468</v>
          </cell>
          <cell r="D42">
            <v>4947</v>
          </cell>
          <cell r="E42">
            <v>1154</v>
          </cell>
          <cell r="F42">
            <v>586</v>
          </cell>
          <cell r="G42">
            <v>568</v>
          </cell>
          <cell r="H42">
            <v>5893</v>
          </cell>
          <cell r="I42">
            <v>3037</v>
          </cell>
          <cell r="J42">
            <v>2856</v>
          </cell>
          <cell r="K42">
            <v>2368</v>
          </cell>
          <cell r="L42">
            <v>845</v>
          </cell>
          <cell r="M42">
            <v>1523</v>
          </cell>
        </row>
        <row r="43">
          <cell r="A43" t="str">
            <v xml:space="preserve">    4. la Fontsanta</v>
          </cell>
          <cell r="B43">
            <v>3723</v>
          </cell>
          <cell r="C43">
            <v>1833</v>
          </cell>
          <cell r="D43">
            <v>1890</v>
          </cell>
          <cell r="E43">
            <v>573</v>
          </cell>
          <cell r="F43">
            <v>278</v>
          </cell>
          <cell r="G43">
            <v>295</v>
          </cell>
          <cell r="H43">
            <v>2513</v>
          </cell>
          <cell r="I43">
            <v>1315</v>
          </cell>
          <cell r="J43">
            <v>1198</v>
          </cell>
          <cell r="K43">
            <v>637</v>
          </cell>
          <cell r="L43">
            <v>240</v>
          </cell>
          <cell r="M43">
            <v>397</v>
          </cell>
        </row>
        <row r="44">
          <cell r="A44" t="str">
            <v xml:space="preserve">    5. la Llum</v>
          </cell>
          <cell r="B44">
            <v>5207</v>
          </cell>
          <cell r="C44">
            <v>2530</v>
          </cell>
          <cell r="D44">
            <v>2677</v>
          </cell>
          <cell r="E44">
            <v>902</v>
          </cell>
          <cell r="F44">
            <v>464</v>
          </cell>
          <cell r="G44">
            <v>438</v>
          </cell>
          <cell r="H44">
            <v>3572</v>
          </cell>
          <cell r="I44">
            <v>1748</v>
          </cell>
          <cell r="J44">
            <v>1824</v>
          </cell>
          <cell r="K44">
            <v>733</v>
          </cell>
          <cell r="L44">
            <v>318</v>
          </cell>
          <cell r="M44">
            <v>415</v>
          </cell>
        </row>
        <row r="45">
          <cell r="A45" t="str">
            <v xml:space="preserve"> 8. Patraix</v>
          </cell>
        </row>
        <row r="46">
          <cell r="A46" t="str">
            <v xml:space="preserve">    1. Patraix</v>
          </cell>
          <cell r="B46">
            <v>25594</v>
          </cell>
          <cell r="C46">
            <v>12028</v>
          </cell>
          <cell r="D46">
            <v>13566</v>
          </cell>
          <cell r="E46">
            <v>3610</v>
          </cell>
          <cell r="F46">
            <v>1865</v>
          </cell>
          <cell r="G46">
            <v>1745</v>
          </cell>
          <cell r="H46">
            <v>17091</v>
          </cell>
          <cell r="I46">
            <v>8242</v>
          </cell>
          <cell r="J46">
            <v>8849</v>
          </cell>
          <cell r="K46">
            <v>4893</v>
          </cell>
          <cell r="L46">
            <v>1921</v>
          </cell>
          <cell r="M46">
            <v>2972</v>
          </cell>
        </row>
        <row r="47">
          <cell r="A47" t="str">
            <v xml:space="preserve">    2. Sant Isidre</v>
          </cell>
          <cell r="B47">
            <v>9968</v>
          </cell>
          <cell r="C47">
            <v>5018</v>
          </cell>
          <cell r="D47">
            <v>4950</v>
          </cell>
          <cell r="E47">
            <v>1844</v>
          </cell>
          <cell r="F47">
            <v>956</v>
          </cell>
          <cell r="G47">
            <v>888</v>
          </cell>
          <cell r="H47">
            <v>7308</v>
          </cell>
          <cell r="I47">
            <v>3731</v>
          </cell>
          <cell r="J47">
            <v>3577</v>
          </cell>
          <cell r="K47">
            <v>816</v>
          </cell>
          <cell r="L47">
            <v>331</v>
          </cell>
          <cell r="M47">
            <v>485</v>
          </cell>
        </row>
        <row r="48">
          <cell r="A48" t="str">
            <v xml:space="preserve">    3. Vara de Quart</v>
          </cell>
          <cell r="B48">
            <v>10820</v>
          </cell>
          <cell r="C48">
            <v>5180</v>
          </cell>
          <cell r="D48">
            <v>5640</v>
          </cell>
          <cell r="E48">
            <v>1348</v>
          </cell>
          <cell r="F48">
            <v>684</v>
          </cell>
          <cell r="G48">
            <v>664</v>
          </cell>
          <cell r="H48">
            <v>7977</v>
          </cell>
          <cell r="I48">
            <v>3854</v>
          </cell>
          <cell r="J48">
            <v>4123</v>
          </cell>
          <cell r="K48">
            <v>1495</v>
          </cell>
          <cell r="L48">
            <v>642</v>
          </cell>
          <cell r="M48">
            <v>853</v>
          </cell>
        </row>
        <row r="49">
          <cell r="A49" t="str">
            <v xml:space="preserve">    4. Safranar</v>
          </cell>
          <cell r="B49">
            <v>8773</v>
          </cell>
          <cell r="C49">
            <v>4245</v>
          </cell>
          <cell r="D49">
            <v>4528</v>
          </cell>
          <cell r="E49">
            <v>1491</v>
          </cell>
          <cell r="F49">
            <v>744</v>
          </cell>
          <cell r="G49">
            <v>747</v>
          </cell>
          <cell r="H49">
            <v>6304</v>
          </cell>
          <cell r="I49">
            <v>3091</v>
          </cell>
          <cell r="J49">
            <v>3213</v>
          </cell>
          <cell r="K49">
            <v>978</v>
          </cell>
          <cell r="L49">
            <v>410</v>
          </cell>
          <cell r="M49">
            <v>568</v>
          </cell>
        </row>
        <row r="50">
          <cell r="A50" t="str">
            <v xml:space="preserve">    5. Favara</v>
          </cell>
          <cell r="B50">
            <v>3490</v>
          </cell>
          <cell r="C50">
            <v>1785</v>
          </cell>
          <cell r="D50">
            <v>1705</v>
          </cell>
          <cell r="E50">
            <v>510</v>
          </cell>
          <cell r="F50">
            <v>271</v>
          </cell>
          <cell r="G50">
            <v>239</v>
          </cell>
          <cell r="H50">
            <v>2487</v>
          </cell>
          <cell r="I50">
            <v>1311</v>
          </cell>
          <cell r="J50">
            <v>1176</v>
          </cell>
          <cell r="K50">
            <v>493</v>
          </cell>
          <cell r="L50">
            <v>203</v>
          </cell>
          <cell r="M50">
            <v>290</v>
          </cell>
        </row>
        <row r="51">
          <cell r="A51" t="str">
            <v xml:space="preserve"> 9. Jesús</v>
          </cell>
        </row>
        <row r="52">
          <cell r="A52" t="str">
            <v xml:space="preserve">    1. la Raiosa</v>
          </cell>
          <cell r="B52">
            <v>15901</v>
          </cell>
          <cell r="C52">
            <v>7669</v>
          </cell>
          <cell r="D52">
            <v>8232</v>
          </cell>
          <cell r="E52">
            <v>2072</v>
          </cell>
          <cell r="F52">
            <v>1049</v>
          </cell>
          <cell r="G52">
            <v>1023</v>
          </cell>
          <cell r="H52">
            <v>10796</v>
          </cell>
          <cell r="I52">
            <v>5442</v>
          </cell>
          <cell r="J52">
            <v>5354</v>
          </cell>
          <cell r="K52">
            <v>3033</v>
          </cell>
          <cell r="L52">
            <v>1178</v>
          </cell>
          <cell r="M52">
            <v>1855</v>
          </cell>
        </row>
        <row r="53">
          <cell r="A53" t="str">
            <v xml:space="preserve">    2. l'Hort de Senabre</v>
          </cell>
          <cell r="B53">
            <v>17727</v>
          </cell>
          <cell r="C53">
            <v>8733</v>
          </cell>
          <cell r="D53">
            <v>8994</v>
          </cell>
          <cell r="E53">
            <v>2561</v>
          </cell>
          <cell r="F53">
            <v>1314</v>
          </cell>
          <cell r="G53">
            <v>1247</v>
          </cell>
          <cell r="H53">
            <v>12511</v>
          </cell>
          <cell r="I53">
            <v>6306</v>
          </cell>
          <cell r="J53">
            <v>6205</v>
          </cell>
          <cell r="K53">
            <v>2655</v>
          </cell>
          <cell r="L53">
            <v>1113</v>
          </cell>
          <cell r="M53">
            <v>1542</v>
          </cell>
        </row>
        <row r="54">
          <cell r="A54" t="str">
            <v xml:space="preserve">    3. la Creu Coberta</v>
          </cell>
          <cell r="B54">
            <v>6467</v>
          </cell>
          <cell r="C54">
            <v>3132</v>
          </cell>
          <cell r="D54">
            <v>3335</v>
          </cell>
          <cell r="E54">
            <v>891</v>
          </cell>
          <cell r="F54">
            <v>452</v>
          </cell>
          <cell r="G54">
            <v>439</v>
          </cell>
          <cell r="H54">
            <v>4692</v>
          </cell>
          <cell r="I54">
            <v>2324</v>
          </cell>
          <cell r="J54">
            <v>2368</v>
          </cell>
          <cell r="K54">
            <v>884</v>
          </cell>
          <cell r="L54">
            <v>356</v>
          </cell>
          <cell r="M54">
            <v>528</v>
          </cell>
        </row>
        <row r="55">
          <cell r="A55" t="str">
            <v xml:space="preserve">    4. Sant Marcel·lí</v>
          </cell>
          <cell r="B55">
            <v>10386</v>
          </cell>
          <cell r="C55">
            <v>5109</v>
          </cell>
          <cell r="D55">
            <v>5277</v>
          </cell>
          <cell r="E55">
            <v>1364</v>
          </cell>
          <cell r="F55">
            <v>685</v>
          </cell>
          <cell r="G55">
            <v>679</v>
          </cell>
          <cell r="H55">
            <v>7175</v>
          </cell>
          <cell r="I55">
            <v>3647</v>
          </cell>
          <cell r="J55">
            <v>3528</v>
          </cell>
          <cell r="K55">
            <v>1847</v>
          </cell>
          <cell r="L55">
            <v>777</v>
          </cell>
          <cell r="M55">
            <v>1070</v>
          </cell>
        </row>
        <row r="56">
          <cell r="A56" t="str">
            <v xml:space="preserve">    5. Camí Real</v>
          </cell>
          <cell r="B56">
            <v>3696</v>
          </cell>
          <cell r="C56">
            <v>1924</v>
          </cell>
          <cell r="D56">
            <v>1772</v>
          </cell>
          <cell r="E56">
            <v>578</v>
          </cell>
          <cell r="F56">
            <v>299</v>
          </cell>
          <cell r="G56">
            <v>279</v>
          </cell>
          <cell r="H56">
            <v>2794</v>
          </cell>
          <cell r="I56">
            <v>1492</v>
          </cell>
          <cell r="J56">
            <v>1302</v>
          </cell>
          <cell r="K56">
            <v>324</v>
          </cell>
          <cell r="L56">
            <v>133</v>
          </cell>
          <cell r="M56">
            <v>191</v>
          </cell>
        </row>
        <row r="57">
          <cell r="A57" t="str">
            <v>10. Quatre Carreres</v>
          </cell>
        </row>
        <row r="58">
          <cell r="A58" t="str">
            <v xml:space="preserve">   1. Mont-Olivet</v>
          </cell>
          <cell r="B58">
            <v>20321</v>
          </cell>
          <cell r="C58">
            <v>9598</v>
          </cell>
          <cell r="D58">
            <v>10723</v>
          </cell>
          <cell r="E58">
            <v>2492</v>
          </cell>
          <cell r="F58">
            <v>1275</v>
          </cell>
          <cell r="G58">
            <v>1217</v>
          </cell>
          <cell r="H58">
            <v>13318</v>
          </cell>
          <cell r="I58">
            <v>6576</v>
          </cell>
          <cell r="J58">
            <v>6742</v>
          </cell>
          <cell r="K58">
            <v>4511</v>
          </cell>
          <cell r="L58">
            <v>1747</v>
          </cell>
          <cell r="M58">
            <v>2764</v>
          </cell>
        </row>
        <row r="59">
          <cell r="A59" t="str">
            <v xml:space="preserve">   2. En Corts</v>
          </cell>
          <cell r="B59">
            <v>12392</v>
          </cell>
          <cell r="C59">
            <v>6016</v>
          </cell>
          <cell r="D59">
            <v>6376</v>
          </cell>
          <cell r="E59">
            <v>1754</v>
          </cell>
          <cell r="F59">
            <v>935</v>
          </cell>
          <cell r="G59">
            <v>819</v>
          </cell>
          <cell r="H59">
            <v>8276</v>
          </cell>
          <cell r="I59">
            <v>4138</v>
          </cell>
          <cell r="J59">
            <v>4138</v>
          </cell>
          <cell r="K59">
            <v>2362</v>
          </cell>
          <cell r="L59">
            <v>943</v>
          </cell>
          <cell r="M59">
            <v>1419</v>
          </cell>
        </row>
        <row r="60">
          <cell r="A60" t="str">
            <v xml:space="preserve">   3. Malilla</v>
          </cell>
          <cell r="B60">
            <v>22909</v>
          </cell>
          <cell r="C60">
            <v>11185</v>
          </cell>
          <cell r="D60">
            <v>11724</v>
          </cell>
          <cell r="E60">
            <v>3584</v>
          </cell>
          <cell r="F60">
            <v>1828</v>
          </cell>
          <cell r="G60">
            <v>1756</v>
          </cell>
          <cell r="H60">
            <v>16503</v>
          </cell>
          <cell r="I60">
            <v>8173</v>
          </cell>
          <cell r="J60">
            <v>8330</v>
          </cell>
          <cell r="K60">
            <v>2822</v>
          </cell>
          <cell r="L60">
            <v>1184</v>
          </cell>
          <cell r="M60">
            <v>1638</v>
          </cell>
        </row>
        <row r="61">
          <cell r="A61" t="str">
            <v xml:space="preserve">   4. Fonteta de Sant Lluís</v>
          </cell>
          <cell r="B61">
            <v>3111</v>
          </cell>
          <cell r="C61">
            <v>1523</v>
          </cell>
          <cell r="D61">
            <v>1588</v>
          </cell>
          <cell r="E61">
            <v>491</v>
          </cell>
          <cell r="F61">
            <v>226</v>
          </cell>
          <cell r="G61">
            <v>265</v>
          </cell>
          <cell r="H61">
            <v>2107</v>
          </cell>
          <cell r="I61">
            <v>1082</v>
          </cell>
          <cell r="J61">
            <v>1025</v>
          </cell>
          <cell r="K61">
            <v>513</v>
          </cell>
          <cell r="L61">
            <v>215</v>
          </cell>
          <cell r="M61">
            <v>298</v>
          </cell>
        </row>
        <row r="62">
          <cell r="A62" t="str">
            <v xml:space="preserve">   5. na Rovella</v>
          </cell>
          <cell r="B62">
            <v>8800</v>
          </cell>
          <cell r="C62">
            <v>4433</v>
          </cell>
          <cell r="D62">
            <v>4367</v>
          </cell>
          <cell r="E62">
            <v>1255</v>
          </cell>
          <cell r="F62">
            <v>663</v>
          </cell>
          <cell r="G62">
            <v>592</v>
          </cell>
          <cell r="H62">
            <v>5977</v>
          </cell>
          <cell r="I62">
            <v>3151</v>
          </cell>
          <cell r="J62">
            <v>2826</v>
          </cell>
          <cell r="K62">
            <v>1568</v>
          </cell>
          <cell r="L62">
            <v>619</v>
          </cell>
          <cell r="M62">
            <v>949</v>
          </cell>
        </row>
        <row r="63">
          <cell r="A63" t="str">
            <v xml:space="preserve">   6. la Punta</v>
          </cell>
          <cell r="B63">
            <v>2066</v>
          </cell>
          <cell r="C63">
            <v>1010</v>
          </cell>
          <cell r="D63">
            <v>1056</v>
          </cell>
          <cell r="E63">
            <v>287</v>
          </cell>
          <cell r="F63">
            <v>130</v>
          </cell>
          <cell r="G63">
            <v>157</v>
          </cell>
          <cell r="H63">
            <v>1280</v>
          </cell>
          <cell r="I63">
            <v>671</v>
          </cell>
          <cell r="J63">
            <v>609</v>
          </cell>
          <cell r="K63">
            <v>499</v>
          </cell>
          <cell r="L63">
            <v>209</v>
          </cell>
          <cell r="M63">
            <v>290</v>
          </cell>
        </row>
        <row r="64">
          <cell r="A64" t="str">
            <v xml:space="preserve">   7. Ciutat de les Arts i de les Ciències</v>
          </cell>
          <cell r="B64">
            <v>5661</v>
          </cell>
          <cell r="C64">
            <v>2794</v>
          </cell>
          <cell r="D64">
            <v>2867</v>
          </cell>
          <cell r="E64">
            <v>1197</v>
          </cell>
          <cell r="F64">
            <v>599</v>
          </cell>
          <cell r="G64">
            <v>598</v>
          </cell>
          <cell r="H64">
            <v>4093</v>
          </cell>
          <cell r="I64">
            <v>2041</v>
          </cell>
          <cell r="J64">
            <v>2052</v>
          </cell>
          <cell r="K64">
            <v>371</v>
          </cell>
          <cell r="L64">
            <v>154</v>
          </cell>
          <cell r="M64">
            <v>217</v>
          </cell>
        </row>
        <row r="65">
          <cell r="A65" t="str">
            <v>11. Poblats Marítims</v>
          </cell>
        </row>
        <row r="66">
          <cell r="A66" t="str">
            <v xml:space="preserve">   1. el Grau</v>
          </cell>
          <cell r="B66">
            <v>9578</v>
          </cell>
          <cell r="C66">
            <v>4785</v>
          </cell>
          <cell r="D66">
            <v>4793</v>
          </cell>
          <cell r="E66">
            <v>1460</v>
          </cell>
          <cell r="F66">
            <v>759</v>
          </cell>
          <cell r="G66">
            <v>701</v>
          </cell>
          <cell r="H66">
            <v>6784</v>
          </cell>
          <cell r="I66">
            <v>3503</v>
          </cell>
          <cell r="J66">
            <v>3281</v>
          </cell>
          <cell r="K66">
            <v>1334</v>
          </cell>
          <cell r="L66">
            <v>523</v>
          </cell>
          <cell r="M66">
            <v>811</v>
          </cell>
        </row>
        <row r="67">
          <cell r="A67" t="str">
            <v xml:space="preserve">   2. el Cabanyal-el Canyamelar</v>
          </cell>
          <cell r="B67">
            <v>20879</v>
          </cell>
          <cell r="C67">
            <v>9931</v>
          </cell>
          <cell r="D67">
            <v>10948</v>
          </cell>
          <cell r="E67">
            <v>2901</v>
          </cell>
          <cell r="F67">
            <v>1494</v>
          </cell>
          <cell r="G67">
            <v>1407</v>
          </cell>
          <cell r="H67">
            <v>13371</v>
          </cell>
          <cell r="I67">
            <v>6718</v>
          </cell>
          <cell r="J67">
            <v>6653</v>
          </cell>
          <cell r="K67">
            <v>4607</v>
          </cell>
          <cell r="L67">
            <v>1719</v>
          </cell>
          <cell r="M67">
            <v>2888</v>
          </cell>
        </row>
        <row r="68">
          <cell r="A68" t="str">
            <v xml:space="preserve">   3. la Malva-rosa</v>
          </cell>
          <cell r="B68">
            <v>14171</v>
          </cell>
          <cell r="C68">
            <v>6933</v>
          </cell>
          <cell r="D68">
            <v>7238</v>
          </cell>
          <cell r="E68">
            <v>2045</v>
          </cell>
          <cell r="F68">
            <v>1054</v>
          </cell>
          <cell r="G68">
            <v>991</v>
          </cell>
          <cell r="H68">
            <v>9867</v>
          </cell>
          <cell r="I68">
            <v>4947</v>
          </cell>
          <cell r="J68">
            <v>4920</v>
          </cell>
          <cell r="K68">
            <v>2259</v>
          </cell>
          <cell r="L68">
            <v>932</v>
          </cell>
          <cell r="M68">
            <v>1327</v>
          </cell>
        </row>
        <row r="69">
          <cell r="A69" t="str">
            <v xml:space="preserve">   4. Beteró</v>
          </cell>
          <cell r="B69">
            <v>8488</v>
          </cell>
          <cell r="C69">
            <v>4143</v>
          </cell>
          <cell r="D69">
            <v>4345</v>
          </cell>
          <cell r="E69">
            <v>1462</v>
          </cell>
          <cell r="F69">
            <v>730</v>
          </cell>
          <cell r="G69">
            <v>732</v>
          </cell>
          <cell r="H69">
            <v>5907</v>
          </cell>
          <cell r="I69">
            <v>2958</v>
          </cell>
          <cell r="J69">
            <v>2949</v>
          </cell>
          <cell r="K69">
            <v>1119</v>
          </cell>
          <cell r="L69">
            <v>455</v>
          </cell>
          <cell r="M69">
            <v>664</v>
          </cell>
        </row>
        <row r="70">
          <cell r="A70" t="str">
            <v xml:space="preserve">   5. Natzaret</v>
          </cell>
          <cell r="B70">
            <v>6903</v>
          </cell>
          <cell r="C70">
            <v>3572</v>
          </cell>
          <cell r="D70">
            <v>3331</v>
          </cell>
          <cell r="E70">
            <v>1036</v>
          </cell>
          <cell r="F70">
            <v>542</v>
          </cell>
          <cell r="G70">
            <v>494</v>
          </cell>
          <cell r="H70">
            <v>4683</v>
          </cell>
          <cell r="I70">
            <v>2548</v>
          </cell>
          <cell r="J70">
            <v>2135</v>
          </cell>
          <cell r="K70">
            <v>1184</v>
          </cell>
          <cell r="L70">
            <v>482</v>
          </cell>
          <cell r="M70">
            <v>702</v>
          </cell>
        </row>
        <row r="71">
          <cell r="A71" t="str">
            <v>12. Camins Al Grau</v>
          </cell>
        </row>
        <row r="72">
          <cell r="A72" t="str">
            <v xml:space="preserve">   1. Aiora</v>
          </cell>
          <cell r="B72">
            <v>25948</v>
          </cell>
          <cell r="C72">
            <v>12741</v>
          </cell>
          <cell r="D72">
            <v>13207</v>
          </cell>
          <cell r="E72">
            <v>3885</v>
          </cell>
          <cell r="F72">
            <v>2021</v>
          </cell>
          <cell r="G72">
            <v>1864</v>
          </cell>
          <cell r="H72">
            <v>17813</v>
          </cell>
          <cell r="I72">
            <v>9020</v>
          </cell>
          <cell r="J72">
            <v>8793</v>
          </cell>
          <cell r="K72">
            <v>4250</v>
          </cell>
          <cell r="L72">
            <v>1700</v>
          </cell>
          <cell r="M72">
            <v>2550</v>
          </cell>
        </row>
        <row r="73">
          <cell r="A73" t="str">
            <v xml:space="preserve">   2. Albors</v>
          </cell>
          <cell r="B73">
            <v>9093</v>
          </cell>
          <cell r="C73">
            <v>4253</v>
          </cell>
          <cell r="D73">
            <v>4840</v>
          </cell>
          <cell r="E73">
            <v>1243</v>
          </cell>
          <cell r="F73">
            <v>605</v>
          </cell>
          <cell r="G73">
            <v>638</v>
          </cell>
          <cell r="H73">
            <v>6151</v>
          </cell>
          <cell r="I73">
            <v>3020</v>
          </cell>
          <cell r="J73">
            <v>3131</v>
          </cell>
          <cell r="K73">
            <v>1699</v>
          </cell>
          <cell r="L73">
            <v>628</v>
          </cell>
          <cell r="M73">
            <v>1071</v>
          </cell>
        </row>
        <row r="74">
          <cell r="A74" t="str">
            <v xml:space="preserve">   3. la Creu del Grau</v>
          </cell>
          <cell r="B74">
            <v>15230</v>
          </cell>
          <cell r="C74">
            <v>7539</v>
          </cell>
          <cell r="D74">
            <v>7691</v>
          </cell>
          <cell r="E74">
            <v>2278</v>
          </cell>
          <cell r="F74">
            <v>1223</v>
          </cell>
          <cell r="G74">
            <v>1055</v>
          </cell>
          <cell r="H74">
            <v>10696</v>
          </cell>
          <cell r="I74">
            <v>5433</v>
          </cell>
          <cell r="J74">
            <v>5263</v>
          </cell>
          <cell r="K74">
            <v>2256</v>
          </cell>
          <cell r="L74">
            <v>883</v>
          </cell>
          <cell r="M74">
            <v>1373</v>
          </cell>
        </row>
        <row r="75">
          <cell r="A75" t="str">
            <v xml:space="preserve">   4. Camí Fondo</v>
          </cell>
          <cell r="B75">
            <v>4626</v>
          </cell>
          <cell r="C75">
            <v>2225</v>
          </cell>
          <cell r="D75">
            <v>2401</v>
          </cell>
          <cell r="E75">
            <v>688</v>
          </cell>
          <cell r="F75">
            <v>340</v>
          </cell>
          <cell r="G75">
            <v>348</v>
          </cell>
          <cell r="H75">
            <v>3224</v>
          </cell>
          <cell r="I75">
            <v>1603</v>
          </cell>
          <cell r="J75">
            <v>1621</v>
          </cell>
          <cell r="K75">
            <v>714</v>
          </cell>
          <cell r="L75">
            <v>282</v>
          </cell>
          <cell r="M75">
            <v>432</v>
          </cell>
        </row>
        <row r="76">
          <cell r="A76" t="str">
            <v xml:space="preserve">   5. Penya-roja</v>
          </cell>
          <cell r="B76">
            <v>9722</v>
          </cell>
          <cell r="C76">
            <v>4955</v>
          </cell>
          <cell r="D76">
            <v>4767</v>
          </cell>
          <cell r="E76">
            <v>2299</v>
          </cell>
          <cell r="F76">
            <v>1177</v>
          </cell>
          <cell r="G76">
            <v>1122</v>
          </cell>
          <cell r="H76">
            <v>6881</v>
          </cell>
          <cell r="I76">
            <v>3512</v>
          </cell>
          <cell r="J76">
            <v>3369</v>
          </cell>
          <cell r="K76">
            <v>542</v>
          </cell>
          <cell r="L76">
            <v>266</v>
          </cell>
          <cell r="M76">
            <v>276</v>
          </cell>
        </row>
        <row r="77">
          <cell r="A77" t="str">
            <v>13. Algirós</v>
          </cell>
        </row>
        <row r="78">
          <cell r="A78" t="str">
            <v xml:space="preserve">   1. l'Illa Perduda</v>
          </cell>
          <cell r="B78">
            <v>9418</v>
          </cell>
          <cell r="C78">
            <v>4488</v>
          </cell>
          <cell r="D78">
            <v>4930</v>
          </cell>
          <cell r="E78">
            <v>1326</v>
          </cell>
          <cell r="F78">
            <v>721</v>
          </cell>
          <cell r="G78">
            <v>605</v>
          </cell>
          <cell r="H78">
            <v>6457</v>
          </cell>
          <cell r="I78">
            <v>3129</v>
          </cell>
          <cell r="J78">
            <v>3328</v>
          </cell>
          <cell r="K78">
            <v>1635</v>
          </cell>
          <cell r="L78">
            <v>638</v>
          </cell>
          <cell r="M78">
            <v>997</v>
          </cell>
        </row>
        <row r="79">
          <cell r="A79" t="str">
            <v xml:space="preserve">   2. Ciutat Jardí</v>
          </cell>
          <cell r="B79">
            <v>13362</v>
          </cell>
          <cell r="C79">
            <v>6400</v>
          </cell>
          <cell r="D79">
            <v>6962</v>
          </cell>
          <cell r="E79">
            <v>1473</v>
          </cell>
          <cell r="F79">
            <v>785</v>
          </cell>
          <cell r="G79">
            <v>688</v>
          </cell>
          <cell r="H79">
            <v>9998</v>
          </cell>
          <cell r="I79">
            <v>4807</v>
          </cell>
          <cell r="J79">
            <v>5191</v>
          </cell>
          <cell r="K79">
            <v>1891</v>
          </cell>
          <cell r="L79">
            <v>808</v>
          </cell>
          <cell r="M79">
            <v>1083</v>
          </cell>
        </row>
        <row r="80">
          <cell r="A80" t="str">
            <v xml:space="preserve">   3. l'Amistat</v>
          </cell>
          <cell r="B80">
            <v>8121</v>
          </cell>
          <cell r="C80">
            <v>3987</v>
          </cell>
          <cell r="D80">
            <v>4134</v>
          </cell>
          <cell r="E80">
            <v>943</v>
          </cell>
          <cell r="F80">
            <v>476</v>
          </cell>
          <cell r="G80">
            <v>467</v>
          </cell>
          <cell r="H80">
            <v>5676</v>
          </cell>
          <cell r="I80">
            <v>2924</v>
          </cell>
          <cell r="J80">
            <v>2752</v>
          </cell>
          <cell r="K80">
            <v>1502</v>
          </cell>
          <cell r="L80">
            <v>587</v>
          </cell>
          <cell r="M80">
            <v>915</v>
          </cell>
        </row>
        <row r="81">
          <cell r="A81" t="str">
            <v xml:space="preserve">   4. la Bega Baixa</v>
          </cell>
          <cell r="B81">
            <v>6216</v>
          </cell>
          <cell r="C81">
            <v>2973</v>
          </cell>
          <cell r="D81">
            <v>3243</v>
          </cell>
          <cell r="E81">
            <v>910</v>
          </cell>
          <cell r="F81">
            <v>468</v>
          </cell>
          <cell r="G81">
            <v>442</v>
          </cell>
          <cell r="H81">
            <v>4284</v>
          </cell>
          <cell r="I81">
            <v>2079</v>
          </cell>
          <cell r="J81">
            <v>2205</v>
          </cell>
          <cell r="K81">
            <v>1022</v>
          </cell>
          <cell r="L81">
            <v>426</v>
          </cell>
          <cell r="M81">
            <v>596</v>
          </cell>
        </row>
        <row r="82">
          <cell r="A82" t="str">
            <v xml:space="preserve">   5. la Carrasca</v>
          </cell>
          <cell r="B82">
            <v>3560</v>
          </cell>
          <cell r="C82">
            <v>1757</v>
          </cell>
          <cell r="D82">
            <v>1803</v>
          </cell>
          <cell r="E82">
            <v>567</v>
          </cell>
          <cell r="F82">
            <v>271</v>
          </cell>
          <cell r="G82">
            <v>296</v>
          </cell>
          <cell r="H82">
            <v>2604</v>
          </cell>
          <cell r="I82">
            <v>1326</v>
          </cell>
          <cell r="J82">
            <v>1278</v>
          </cell>
          <cell r="K82">
            <v>389</v>
          </cell>
          <cell r="L82">
            <v>160</v>
          </cell>
          <cell r="M82">
            <v>229</v>
          </cell>
        </row>
        <row r="83">
          <cell r="A83" t="str">
            <v>14. Benimaclet</v>
          </cell>
        </row>
        <row r="84">
          <cell r="A84" t="str">
            <v xml:space="preserve">   1. Benimaclet</v>
          </cell>
          <cell r="B84">
            <v>24998</v>
          </cell>
          <cell r="C84">
            <v>11898</v>
          </cell>
          <cell r="D84">
            <v>13100</v>
          </cell>
          <cell r="E84">
            <v>3355</v>
          </cell>
          <cell r="F84">
            <v>1681</v>
          </cell>
          <cell r="G84">
            <v>1674</v>
          </cell>
          <cell r="H84">
            <v>17359</v>
          </cell>
          <cell r="I84">
            <v>8484</v>
          </cell>
          <cell r="J84">
            <v>8875</v>
          </cell>
          <cell r="K84">
            <v>4284</v>
          </cell>
          <cell r="L84">
            <v>1733</v>
          </cell>
          <cell r="M84">
            <v>2551</v>
          </cell>
        </row>
        <row r="85">
          <cell r="A85" t="str">
            <v xml:space="preserve">   2. Camí de Vera</v>
          </cell>
          <cell r="B85">
            <v>5791</v>
          </cell>
          <cell r="C85">
            <v>2809</v>
          </cell>
          <cell r="D85">
            <v>2982</v>
          </cell>
          <cell r="E85">
            <v>920</v>
          </cell>
          <cell r="F85">
            <v>473</v>
          </cell>
          <cell r="G85">
            <v>447</v>
          </cell>
          <cell r="H85">
            <v>4318</v>
          </cell>
          <cell r="I85">
            <v>2097</v>
          </cell>
          <cell r="J85">
            <v>2221</v>
          </cell>
          <cell r="K85">
            <v>553</v>
          </cell>
          <cell r="L85">
            <v>239</v>
          </cell>
          <cell r="M85">
            <v>314</v>
          </cell>
        </row>
        <row r="86">
          <cell r="A86" t="str">
            <v>15. Rascanya</v>
          </cell>
        </row>
        <row r="87">
          <cell r="A87" t="str">
            <v xml:space="preserve">   1. Orriols</v>
          </cell>
          <cell r="B87">
            <v>18009</v>
          </cell>
          <cell r="C87">
            <v>9128</v>
          </cell>
          <cell r="D87">
            <v>8881</v>
          </cell>
          <cell r="E87">
            <v>2680</v>
          </cell>
          <cell r="F87">
            <v>1366</v>
          </cell>
          <cell r="G87">
            <v>1314</v>
          </cell>
          <cell r="H87">
            <v>12194</v>
          </cell>
          <cell r="I87">
            <v>6483</v>
          </cell>
          <cell r="J87">
            <v>5711</v>
          </cell>
          <cell r="K87">
            <v>3135</v>
          </cell>
          <cell r="L87">
            <v>1279</v>
          </cell>
          <cell r="M87">
            <v>1856</v>
          </cell>
        </row>
        <row r="88">
          <cell r="A88" t="str">
            <v xml:space="preserve">   2. Torrefiel</v>
          </cell>
          <cell r="B88">
            <v>26324</v>
          </cell>
          <cell r="C88">
            <v>13005</v>
          </cell>
          <cell r="D88">
            <v>13319</v>
          </cell>
          <cell r="E88">
            <v>3908</v>
          </cell>
          <cell r="F88">
            <v>2007</v>
          </cell>
          <cell r="G88">
            <v>1901</v>
          </cell>
          <cell r="H88">
            <v>18476</v>
          </cell>
          <cell r="I88">
            <v>9314</v>
          </cell>
          <cell r="J88">
            <v>9162</v>
          </cell>
          <cell r="K88">
            <v>3940</v>
          </cell>
          <cell r="L88">
            <v>1684</v>
          </cell>
          <cell r="M88">
            <v>2256</v>
          </cell>
        </row>
        <row r="89">
          <cell r="A89" t="str">
            <v xml:space="preserve">   3. Sant Llorenç</v>
          </cell>
          <cell r="B89">
            <v>8854</v>
          </cell>
          <cell r="C89">
            <v>4369</v>
          </cell>
          <cell r="D89">
            <v>4485</v>
          </cell>
          <cell r="E89">
            <v>1949</v>
          </cell>
          <cell r="F89">
            <v>1007</v>
          </cell>
          <cell r="G89">
            <v>942</v>
          </cell>
          <cell r="H89">
            <v>6349</v>
          </cell>
          <cell r="I89">
            <v>3112</v>
          </cell>
          <cell r="J89">
            <v>3237</v>
          </cell>
          <cell r="K89">
            <v>556</v>
          </cell>
          <cell r="L89">
            <v>250</v>
          </cell>
          <cell r="M89">
            <v>306</v>
          </cell>
        </row>
        <row r="90">
          <cell r="A90" t="str">
            <v>16. Benicalap</v>
          </cell>
        </row>
        <row r="91">
          <cell r="A91" t="str">
            <v xml:space="preserve">   1. Benicalap</v>
          </cell>
          <cell r="B91">
            <v>37410</v>
          </cell>
          <cell r="C91">
            <v>18589</v>
          </cell>
          <cell r="D91">
            <v>18821</v>
          </cell>
          <cell r="E91">
            <v>5780</v>
          </cell>
          <cell r="F91">
            <v>3025</v>
          </cell>
          <cell r="G91">
            <v>2755</v>
          </cell>
          <cell r="H91">
            <v>26255</v>
          </cell>
          <cell r="I91">
            <v>13330</v>
          </cell>
          <cell r="J91">
            <v>12925</v>
          </cell>
          <cell r="K91">
            <v>5375</v>
          </cell>
          <cell r="L91">
            <v>2234</v>
          </cell>
          <cell r="M91">
            <v>3141</v>
          </cell>
        </row>
        <row r="92">
          <cell r="A92" t="str">
            <v xml:space="preserve">   2. Ciutat Fallera</v>
          </cell>
          <cell r="B92">
            <v>6605</v>
          </cell>
          <cell r="C92">
            <v>3332</v>
          </cell>
          <cell r="D92">
            <v>3273</v>
          </cell>
          <cell r="E92">
            <v>1086</v>
          </cell>
          <cell r="F92">
            <v>575</v>
          </cell>
          <cell r="G92">
            <v>511</v>
          </cell>
          <cell r="H92">
            <v>4659</v>
          </cell>
          <cell r="I92">
            <v>2393</v>
          </cell>
          <cell r="J92">
            <v>2266</v>
          </cell>
          <cell r="K92">
            <v>860</v>
          </cell>
          <cell r="L92">
            <v>364</v>
          </cell>
          <cell r="M92">
            <v>496</v>
          </cell>
        </row>
        <row r="93">
          <cell r="A93" t="str">
            <v>17. Pobles del Nord</v>
          </cell>
        </row>
        <row r="94">
          <cell r="A94" t="str">
            <v xml:space="preserve">   1. Benifaraig</v>
          </cell>
          <cell r="B94">
            <v>997</v>
          </cell>
          <cell r="C94">
            <v>466</v>
          </cell>
          <cell r="D94">
            <v>531</v>
          </cell>
          <cell r="E94">
            <v>141</v>
          </cell>
          <cell r="F94">
            <v>70</v>
          </cell>
          <cell r="G94">
            <v>71</v>
          </cell>
          <cell r="H94">
            <v>646</v>
          </cell>
          <cell r="I94">
            <v>318</v>
          </cell>
          <cell r="J94">
            <v>328</v>
          </cell>
          <cell r="K94">
            <v>210</v>
          </cell>
          <cell r="L94">
            <v>78</v>
          </cell>
          <cell r="M94">
            <v>132</v>
          </cell>
        </row>
        <row r="95">
          <cell r="A95" t="str">
            <v xml:space="preserve">   2. Poble Nou</v>
          </cell>
          <cell r="B95">
            <v>1027</v>
          </cell>
          <cell r="C95">
            <v>515</v>
          </cell>
          <cell r="D95">
            <v>512</v>
          </cell>
          <cell r="E95">
            <v>138</v>
          </cell>
          <cell r="F95">
            <v>73</v>
          </cell>
          <cell r="G95">
            <v>65</v>
          </cell>
          <cell r="H95">
            <v>695</v>
          </cell>
          <cell r="I95">
            <v>362</v>
          </cell>
          <cell r="J95">
            <v>333</v>
          </cell>
          <cell r="K95">
            <v>194</v>
          </cell>
          <cell r="L95">
            <v>80</v>
          </cell>
          <cell r="M95">
            <v>114</v>
          </cell>
        </row>
        <row r="96">
          <cell r="A96" t="str">
            <v xml:space="preserve">   3. Carpesa</v>
          </cell>
          <cell r="B96">
            <v>1283</v>
          </cell>
          <cell r="C96">
            <v>613</v>
          </cell>
          <cell r="D96">
            <v>670</v>
          </cell>
          <cell r="E96">
            <v>175</v>
          </cell>
          <cell r="F96">
            <v>94</v>
          </cell>
          <cell r="G96">
            <v>81</v>
          </cell>
          <cell r="H96">
            <v>870</v>
          </cell>
          <cell r="I96">
            <v>417</v>
          </cell>
          <cell r="J96">
            <v>453</v>
          </cell>
          <cell r="K96">
            <v>238</v>
          </cell>
          <cell r="L96">
            <v>102</v>
          </cell>
          <cell r="M96">
            <v>136</v>
          </cell>
        </row>
        <row r="97">
          <cell r="A97" t="str">
            <v xml:space="preserve">   4. Cases de Bàrcena</v>
          </cell>
          <cell r="B97">
            <v>402</v>
          </cell>
          <cell r="C97">
            <v>201</v>
          </cell>
          <cell r="D97">
            <v>201</v>
          </cell>
          <cell r="E97">
            <v>37</v>
          </cell>
          <cell r="F97">
            <v>19</v>
          </cell>
          <cell r="G97">
            <v>18</v>
          </cell>
          <cell r="H97">
            <v>285</v>
          </cell>
          <cell r="I97">
            <v>152</v>
          </cell>
          <cell r="J97">
            <v>133</v>
          </cell>
          <cell r="K97">
            <v>80</v>
          </cell>
          <cell r="L97">
            <v>30</v>
          </cell>
          <cell r="M97">
            <v>50</v>
          </cell>
        </row>
        <row r="98">
          <cell r="A98" t="str">
            <v xml:space="preserve">   5. Mauella</v>
          </cell>
          <cell r="B98">
            <v>62</v>
          </cell>
          <cell r="C98">
            <v>34</v>
          </cell>
          <cell r="D98">
            <v>28</v>
          </cell>
          <cell r="E98">
            <v>4</v>
          </cell>
          <cell r="F98">
            <v>3</v>
          </cell>
          <cell r="G98">
            <v>1</v>
          </cell>
          <cell r="H98">
            <v>32</v>
          </cell>
          <cell r="I98">
            <v>16</v>
          </cell>
          <cell r="J98">
            <v>16</v>
          </cell>
          <cell r="K98">
            <v>26</v>
          </cell>
          <cell r="L98">
            <v>15</v>
          </cell>
          <cell r="M98">
            <v>11</v>
          </cell>
        </row>
        <row r="99">
          <cell r="A99" t="str">
            <v xml:space="preserve">   6. Massarrojos</v>
          </cell>
          <cell r="B99">
            <v>1959</v>
          </cell>
          <cell r="C99">
            <v>911</v>
          </cell>
          <cell r="D99">
            <v>1048</v>
          </cell>
          <cell r="E99">
            <v>391</v>
          </cell>
          <cell r="F99">
            <v>200</v>
          </cell>
          <cell r="G99">
            <v>191</v>
          </cell>
          <cell r="H99">
            <v>1265</v>
          </cell>
          <cell r="I99">
            <v>609</v>
          </cell>
          <cell r="J99">
            <v>656</v>
          </cell>
          <cell r="K99">
            <v>303</v>
          </cell>
          <cell r="L99">
            <v>102</v>
          </cell>
          <cell r="M99">
            <v>201</v>
          </cell>
        </row>
        <row r="100">
          <cell r="A100" t="str">
            <v xml:space="preserve">   7. Borbotó</v>
          </cell>
          <cell r="B100">
            <v>763</v>
          </cell>
          <cell r="C100">
            <v>383</v>
          </cell>
          <cell r="D100">
            <v>380</v>
          </cell>
          <cell r="E100">
            <v>118</v>
          </cell>
          <cell r="F100">
            <v>70</v>
          </cell>
          <cell r="G100">
            <v>48</v>
          </cell>
          <cell r="H100">
            <v>479</v>
          </cell>
          <cell r="I100">
            <v>237</v>
          </cell>
          <cell r="J100">
            <v>242</v>
          </cell>
          <cell r="K100">
            <v>166</v>
          </cell>
          <cell r="L100">
            <v>76</v>
          </cell>
          <cell r="M100">
            <v>90</v>
          </cell>
        </row>
        <row r="101">
          <cell r="A101" t="str">
            <v>18. Pobles de l'Oest</v>
          </cell>
        </row>
        <row r="102">
          <cell r="A102" t="str">
            <v xml:space="preserve">   1. Benimàmet</v>
          </cell>
          <cell r="B102">
            <v>13331</v>
          </cell>
          <cell r="C102">
            <v>6610</v>
          </cell>
          <cell r="D102">
            <v>6721</v>
          </cell>
          <cell r="E102">
            <v>2034</v>
          </cell>
          <cell r="F102">
            <v>1064</v>
          </cell>
          <cell r="G102">
            <v>970</v>
          </cell>
          <cell r="H102">
            <v>9368</v>
          </cell>
          <cell r="I102">
            <v>4734</v>
          </cell>
          <cell r="J102">
            <v>4634</v>
          </cell>
          <cell r="K102">
            <v>1929</v>
          </cell>
          <cell r="L102">
            <v>812</v>
          </cell>
          <cell r="M102">
            <v>1117</v>
          </cell>
        </row>
        <row r="103">
          <cell r="A103" t="str">
            <v xml:space="preserve">   2. Beniferri</v>
          </cell>
          <cell r="B103">
            <v>852</v>
          </cell>
          <cell r="C103">
            <v>426</v>
          </cell>
          <cell r="D103">
            <v>426</v>
          </cell>
          <cell r="E103">
            <v>153</v>
          </cell>
          <cell r="F103">
            <v>77</v>
          </cell>
          <cell r="G103">
            <v>76</v>
          </cell>
          <cell r="H103">
            <v>646</v>
          </cell>
          <cell r="I103">
            <v>323</v>
          </cell>
          <cell r="J103">
            <v>323</v>
          </cell>
          <cell r="K103">
            <v>53</v>
          </cell>
          <cell r="L103">
            <v>26</v>
          </cell>
          <cell r="M103">
            <v>27</v>
          </cell>
        </row>
        <row r="104">
          <cell r="A104" t="str">
            <v>19. Pobles del Sud</v>
          </cell>
        </row>
        <row r="105">
          <cell r="A105" t="str">
            <v xml:space="preserve">   1. el Forn d'Alcedo</v>
          </cell>
          <cell r="B105">
            <v>1348</v>
          </cell>
          <cell r="C105">
            <v>679</v>
          </cell>
          <cell r="D105">
            <v>669</v>
          </cell>
          <cell r="E105">
            <v>193</v>
          </cell>
          <cell r="F105">
            <v>104</v>
          </cell>
          <cell r="G105">
            <v>89</v>
          </cell>
          <cell r="H105">
            <v>904</v>
          </cell>
          <cell r="I105">
            <v>474</v>
          </cell>
          <cell r="J105">
            <v>430</v>
          </cell>
          <cell r="K105">
            <v>251</v>
          </cell>
          <cell r="L105">
            <v>101</v>
          </cell>
          <cell r="M105">
            <v>150</v>
          </cell>
        </row>
        <row r="106">
          <cell r="A106" t="str">
            <v xml:space="preserve">   2. el Castellar-l'Oliverar</v>
          </cell>
          <cell r="B106">
            <v>7085</v>
          </cell>
          <cell r="C106">
            <v>3477</v>
          </cell>
          <cell r="D106">
            <v>3608</v>
          </cell>
          <cell r="E106">
            <v>1054</v>
          </cell>
          <cell r="F106">
            <v>520</v>
          </cell>
          <cell r="G106">
            <v>534</v>
          </cell>
          <cell r="H106">
            <v>4733</v>
          </cell>
          <cell r="I106">
            <v>2377</v>
          </cell>
          <cell r="J106">
            <v>2356</v>
          </cell>
          <cell r="K106">
            <v>1298</v>
          </cell>
          <cell r="L106">
            <v>580</v>
          </cell>
          <cell r="M106">
            <v>718</v>
          </cell>
        </row>
        <row r="107">
          <cell r="A107" t="str">
            <v xml:space="preserve">   3. Pinedo</v>
          </cell>
          <cell r="B107">
            <v>2605</v>
          </cell>
          <cell r="C107">
            <v>1269</v>
          </cell>
          <cell r="D107">
            <v>1336</v>
          </cell>
          <cell r="E107">
            <v>400</v>
          </cell>
          <cell r="F107">
            <v>200</v>
          </cell>
          <cell r="G107">
            <v>200</v>
          </cell>
          <cell r="H107">
            <v>1739</v>
          </cell>
          <cell r="I107">
            <v>863</v>
          </cell>
          <cell r="J107">
            <v>876</v>
          </cell>
          <cell r="K107">
            <v>466</v>
          </cell>
          <cell r="L107">
            <v>206</v>
          </cell>
          <cell r="M107">
            <v>260</v>
          </cell>
        </row>
        <row r="108">
          <cell r="A108" t="str">
            <v xml:space="preserve">   4. el Saler</v>
          </cell>
          <cell r="B108">
            <v>1690</v>
          </cell>
          <cell r="C108">
            <v>891</v>
          </cell>
          <cell r="D108">
            <v>799</v>
          </cell>
          <cell r="E108">
            <v>325</v>
          </cell>
          <cell r="F108">
            <v>172</v>
          </cell>
          <cell r="G108">
            <v>153</v>
          </cell>
          <cell r="H108">
            <v>1199</v>
          </cell>
          <cell r="I108">
            <v>642</v>
          </cell>
          <cell r="J108">
            <v>557</v>
          </cell>
          <cell r="K108">
            <v>166</v>
          </cell>
          <cell r="L108">
            <v>77</v>
          </cell>
          <cell r="M108">
            <v>89</v>
          </cell>
        </row>
        <row r="109">
          <cell r="A109" t="str">
            <v xml:space="preserve">   5. el Palmar</v>
          </cell>
          <cell r="B109">
            <v>788</v>
          </cell>
          <cell r="C109">
            <v>377</v>
          </cell>
          <cell r="D109">
            <v>411</v>
          </cell>
          <cell r="E109">
            <v>87</v>
          </cell>
          <cell r="F109">
            <v>41</v>
          </cell>
          <cell r="G109">
            <v>46</v>
          </cell>
          <cell r="H109">
            <v>492</v>
          </cell>
          <cell r="I109">
            <v>241</v>
          </cell>
          <cell r="J109">
            <v>251</v>
          </cell>
          <cell r="K109">
            <v>209</v>
          </cell>
          <cell r="L109">
            <v>95</v>
          </cell>
          <cell r="M109">
            <v>114</v>
          </cell>
        </row>
        <row r="110">
          <cell r="A110" t="str">
            <v xml:space="preserve">   6. el Perellonet</v>
          </cell>
          <cell r="B110">
            <v>1639</v>
          </cell>
          <cell r="C110">
            <v>840</v>
          </cell>
          <cell r="D110">
            <v>799</v>
          </cell>
          <cell r="E110">
            <v>274</v>
          </cell>
          <cell r="F110">
            <v>146</v>
          </cell>
          <cell r="G110">
            <v>128</v>
          </cell>
          <cell r="H110">
            <v>1182</v>
          </cell>
          <cell r="I110">
            <v>607</v>
          </cell>
          <cell r="J110">
            <v>575</v>
          </cell>
          <cell r="K110">
            <v>183</v>
          </cell>
          <cell r="L110">
            <v>87</v>
          </cell>
          <cell r="M110">
            <v>96</v>
          </cell>
        </row>
        <row r="111">
          <cell r="A111" t="str">
            <v xml:space="preserve">   7. la Torre</v>
          </cell>
          <cell r="B111">
            <v>5032</v>
          </cell>
          <cell r="C111">
            <v>2538</v>
          </cell>
          <cell r="D111">
            <v>2494</v>
          </cell>
          <cell r="E111">
            <v>652</v>
          </cell>
          <cell r="F111">
            <v>344</v>
          </cell>
          <cell r="G111">
            <v>308</v>
          </cell>
          <cell r="H111">
            <v>3637</v>
          </cell>
          <cell r="I111">
            <v>1899</v>
          </cell>
          <cell r="J111">
            <v>1738</v>
          </cell>
          <cell r="K111">
            <v>743</v>
          </cell>
          <cell r="L111">
            <v>295</v>
          </cell>
          <cell r="M111">
            <v>448</v>
          </cell>
        </row>
        <row r="112">
          <cell r="A112" t="str">
            <v xml:space="preserve">   8. Faitanar</v>
          </cell>
          <cell r="B112">
            <v>411</v>
          </cell>
          <cell r="C112">
            <v>211</v>
          </cell>
          <cell r="D112">
            <v>200</v>
          </cell>
          <cell r="E112">
            <v>59</v>
          </cell>
          <cell r="F112">
            <v>32</v>
          </cell>
          <cell r="G112">
            <v>27</v>
          </cell>
          <cell r="H112">
            <v>282</v>
          </cell>
          <cell r="I112">
            <v>151</v>
          </cell>
          <cell r="J112">
            <v>131</v>
          </cell>
          <cell r="K112">
            <v>70</v>
          </cell>
          <cell r="L112">
            <v>28</v>
          </cell>
          <cell r="M112">
            <v>42</v>
          </cell>
        </row>
        <row r="113">
          <cell r="A113" t="str">
            <v>Font: Padró Municipal d’Habitants a 01/01/2008. Oficina d’Estadística. Ajuntament de València.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">
          <cell r="A1" t="str">
            <v>4.15. Defuncions segons professió. 2006</v>
          </cell>
        </row>
        <row r="2">
          <cell r="A2" t="str">
            <v>4.15. Defunciones según profesión. 2006</v>
          </cell>
        </row>
        <row r="4">
          <cell r="B4" t="str">
            <v>Total</v>
          </cell>
        </row>
        <row r="5">
          <cell r="A5" t="str">
            <v>Total</v>
          </cell>
          <cell r="B5">
            <v>7231</v>
          </cell>
        </row>
        <row r="6">
          <cell r="A6" t="str">
            <v>Professionals, Tècnics i Treballadors assimilats</v>
          </cell>
          <cell r="B6">
            <v>47</v>
          </cell>
        </row>
        <row r="7">
          <cell r="A7" t="str">
            <v>Personal directiu de l'Administració Pública i de les Empreses</v>
          </cell>
          <cell r="B7">
            <v>16</v>
          </cell>
        </row>
        <row r="8">
          <cell r="A8" t="str">
            <v>Personal administratiu i assimilat</v>
          </cell>
          <cell r="B8">
            <v>15</v>
          </cell>
        </row>
        <row r="9">
          <cell r="A9" t="str">
            <v>Comerciants i venedors</v>
          </cell>
          <cell r="B9">
            <v>15</v>
          </cell>
        </row>
        <row r="10">
          <cell r="A10" t="str">
            <v>Personal de Servicis</v>
          </cell>
          <cell r="B10">
            <v>20</v>
          </cell>
        </row>
        <row r="11">
          <cell r="A11" t="str">
            <v>Agricultura, Ramaders, Arboricultors, Pescadors y Caçadors</v>
          </cell>
          <cell r="B11">
            <v>12</v>
          </cell>
        </row>
        <row r="12">
          <cell r="A12" t="str">
            <v>Treballadors Producció/Transport i Peons</v>
          </cell>
          <cell r="B12">
            <v>48</v>
          </cell>
        </row>
        <row r="13">
          <cell r="A13" t="str">
            <v>Professionals Forces Armades</v>
          </cell>
          <cell r="B13">
            <v>6</v>
          </cell>
        </row>
        <row r="14">
          <cell r="A14" t="str">
            <v>Estudiants</v>
          </cell>
          <cell r="B14">
            <v>2</v>
          </cell>
        </row>
        <row r="15">
          <cell r="A15" t="str">
            <v>Persones dedicades a les feïnes de la seua llar</v>
          </cell>
          <cell r="B15">
            <v>330</v>
          </cell>
        </row>
        <row r="16">
          <cell r="A16" t="str">
            <v>Jubilats, Retirats, Pensionistes i Rendistes</v>
          </cell>
          <cell r="B16">
            <v>909</v>
          </cell>
        </row>
        <row r="17">
          <cell r="A17" t="str">
            <v>Persones que no poden ser classificades</v>
          </cell>
          <cell r="B17">
            <v>5811</v>
          </cell>
        </row>
        <row r="18">
          <cell r="A18" t="str">
            <v>Font: Moviment Natural de la Població Espanyola. Institut Nacional d'Estadística.</v>
          </cell>
        </row>
      </sheetData>
      <sheetData sheetId="69">
        <row r="1">
          <cell r="A1" t="str">
            <v>4.16. Defuncions segons edat i sexe. 2006</v>
          </cell>
        </row>
        <row r="2">
          <cell r="A2" t="str">
            <v>4.16. Defunciones según edad y sexo. 2006</v>
          </cell>
        </row>
        <row r="4">
          <cell r="B4" t="str">
            <v>Total</v>
          </cell>
          <cell r="C4" t="str">
            <v>&lt; 1</v>
          </cell>
          <cell r="D4">
            <v>1</v>
          </cell>
          <cell r="E4">
            <v>2</v>
          </cell>
          <cell r="F4">
            <v>3</v>
          </cell>
          <cell r="G4">
            <v>4</v>
          </cell>
          <cell r="H4" t="str">
            <v>5-9</v>
          </cell>
          <cell r="I4" t="str">
            <v>10-14</v>
          </cell>
          <cell r="J4" t="str">
            <v>15-19</v>
          </cell>
          <cell r="K4" t="str">
            <v>20-24</v>
          </cell>
          <cell r="L4" t="str">
            <v>25-29</v>
          </cell>
          <cell r="M4" t="str">
            <v>30-34</v>
          </cell>
          <cell r="N4" t="str">
            <v>35-39</v>
          </cell>
        </row>
        <row r="5">
          <cell r="A5" t="str">
            <v>Total</v>
          </cell>
          <cell r="B5">
            <v>7231</v>
          </cell>
          <cell r="C5">
            <v>45</v>
          </cell>
          <cell r="D5">
            <v>2</v>
          </cell>
          <cell r="E5">
            <v>3</v>
          </cell>
          <cell r="F5">
            <v>2</v>
          </cell>
          <cell r="G5">
            <v>3</v>
          </cell>
          <cell r="H5">
            <v>5</v>
          </cell>
          <cell r="I5">
            <v>4</v>
          </cell>
          <cell r="J5">
            <v>10</v>
          </cell>
          <cell r="K5">
            <v>16</v>
          </cell>
          <cell r="L5">
            <v>33</v>
          </cell>
          <cell r="M5">
            <v>42</v>
          </cell>
          <cell r="N5">
            <v>75</v>
          </cell>
        </row>
        <row r="6">
          <cell r="A6" t="str">
            <v>Homes</v>
          </cell>
          <cell r="B6">
            <v>3616</v>
          </cell>
          <cell r="C6">
            <v>31</v>
          </cell>
          <cell r="D6">
            <v>1</v>
          </cell>
          <cell r="E6">
            <v>1</v>
          </cell>
          <cell r="F6">
            <v>0</v>
          </cell>
          <cell r="G6">
            <v>2</v>
          </cell>
          <cell r="H6">
            <v>5</v>
          </cell>
          <cell r="I6">
            <v>2</v>
          </cell>
          <cell r="J6">
            <v>7</v>
          </cell>
          <cell r="K6">
            <v>12</v>
          </cell>
          <cell r="L6">
            <v>26</v>
          </cell>
          <cell r="M6">
            <v>31</v>
          </cell>
          <cell r="N6">
            <v>47</v>
          </cell>
        </row>
        <row r="7">
          <cell r="A7" t="str">
            <v>Dones</v>
          </cell>
          <cell r="B7">
            <v>3615</v>
          </cell>
          <cell r="C7">
            <v>14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2</v>
          </cell>
          <cell r="J7">
            <v>3</v>
          </cell>
          <cell r="K7">
            <v>4</v>
          </cell>
          <cell r="L7">
            <v>7</v>
          </cell>
          <cell r="M7">
            <v>11</v>
          </cell>
          <cell r="N7">
            <v>28</v>
          </cell>
        </row>
      </sheetData>
      <sheetData sheetId="70">
        <row r="1">
          <cell r="A1" t="str">
            <v>4.17. Defuncions de menors d'un any segons sexe. 2006</v>
          </cell>
        </row>
        <row r="2">
          <cell r="A2" t="str">
            <v>4.17. Defunciones de menores de un año según sexo. 2006</v>
          </cell>
        </row>
        <row r="4">
          <cell r="B4" t="str">
            <v>Total</v>
          </cell>
          <cell r="C4" t="str">
            <v>&lt; 24 hores</v>
          </cell>
          <cell r="D4" t="str">
            <v>1 a 6 dies</v>
          </cell>
          <cell r="E4" t="str">
            <v>7 a 27 dies</v>
          </cell>
          <cell r="F4" t="str">
            <v>28 dies a 2 mesos</v>
          </cell>
          <cell r="G4" t="str">
            <v>3 a 5 mesos</v>
          </cell>
          <cell r="H4" t="str">
            <v>6 a 8 mesos</v>
          </cell>
          <cell r="I4" t="str">
            <v>9 a 11 mesos</v>
          </cell>
        </row>
        <row r="5">
          <cell r="A5" t="str">
            <v>Total</v>
          </cell>
          <cell r="B5">
            <v>45</v>
          </cell>
          <cell r="C5">
            <v>10</v>
          </cell>
          <cell r="D5">
            <v>8</v>
          </cell>
          <cell r="E5">
            <v>13</v>
          </cell>
          <cell r="F5">
            <v>6</v>
          </cell>
          <cell r="G5">
            <v>7</v>
          </cell>
          <cell r="H5">
            <v>0</v>
          </cell>
          <cell r="I5">
            <v>1</v>
          </cell>
        </row>
        <row r="6">
          <cell r="A6" t="str">
            <v>Homes</v>
          </cell>
          <cell r="B6">
            <v>31</v>
          </cell>
          <cell r="C6">
            <v>8</v>
          </cell>
          <cell r="D6">
            <v>5</v>
          </cell>
          <cell r="E6">
            <v>9</v>
          </cell>
          <cell r="F6">
            <v>4</v>
          </cell>
          <cell r="G6">
            <v>4</v>
          </cell>
          <cell r="H6">
            <v>0</v>
          </cell>
          <cell r="I6">
            <v>1</v>
          </cell>
        </row>
        <row r="7">
          <cell r="A7" t="str">
            <v>Dones</v>
          </cell>
          <cell r="B7">
            <v>14</v>
          </cell>
          <cell r="C7">
            <v>2</v>
          </cell>
          <cell r="D7">
            <v>3</v>
          </cell>
          <cell r="E7">
            <v>4</v>
          </cell>
          <cell r="F7">
            <v>2</v>
          </cell>
          <cell r="G7">
            <v>3</v>
          </cell>
          <cell r="H7">
            <v>0</v>
          </cell>
          <cell r="I7">
            <v>0</v>
          </cell>
        </row>
        <row r="8">
          <cell r="A8" t="str">
            <v xml:space="preserve"> Font: Moviment Natural de la Població Espanyola. Institut Nacional d'Estadística.</v>
          </cell>
        </row>
      </sheetData>
      <sheetData sheetId="71"/>
      <sheetData sheetId="72"/>
      <sheetData sheetId="73">
        <row r="1">
          <cell r="A1" t="str">
            <v>4.19. Morts fetals tardanes segons sexe. 2006</v>
          </cell>
        </row>
        <row r="2">
          <cell r="A2" t="str">
            <v>4.19. Muertes fetales tardías según sexo. 2006</v>
          </cell>
        </row>
        <row r="4">
          <cell r="A4" t="str">
            <v>Total</v>
          </cell>
          <cell r="B4" t="str">
            <v>Homes</v>
          </cell>
          <cell r="C4" t="str">
            <v>Dones</v>
          </cell>
        </row>
        <row r="5">
          <cell r="A5">
            <v>26</v>
          </cell>
          <cell r="B5">
            <v>15</v>
          </cell>
          <cell r="C5">
            <v>11</v>
          </cell>
        </row>
      </sheetData>
      <sheetData sheetId="74">
        <row r="1">
          <cell r="A1" t="str">
            <v>4.20. Matrimonis que han fixat la seua residència a València per mesos. 2006</v>
          </cell>
        </row>
        <row r="2">
          <cell r="A2" t="str">
            <v>4.20. Matrimonios que han fijado su residencia en Valencia por meses. 2006</v>
          </cell>
        </row>
        <row r="4">
          <cell r="A4" t="str">
            <v>Total</v>
          </cell>
          <cell r="B4" t="str">
            <v>Gener</v>
          </cell>
          <cell r="C4" t="str">
            <v>Febrer</v>
          </cell>
          <cell r="D4" t="str">
            <v>Març</v>
          </cell>
          <cell r="E4" t="str">
            <v>Abril</v>
          </cell>
          <cell r="F4" t="str">
            <v>Maig</v>
          </cell>
          <cell r="G4" t="str">
            <v>Juny</v>
          </cell>
          <cell r="H4" t="str">
            <v>Juliol</v>
          </cell>
          <cell r="I4" t="str">
            <v>Agost</v>
          </cell>
          <cell r="J4" t="str">
            <v>Setembre</v>
          </cell>
          <cell r="K4" t="str">
            <v>Octubre</v>
          </cell>
          <cell r="L4" t="str">
            <v>Novembre</v>
          </cell>
          <cell r="M4" t="str">
            <v>Desembre</v>
          </cell>
        </row>
        <row r="5">
          <cell r="A5">
            <v>3756</v>
          </cell>
          <cell r="B5">
            <v>113</v>
          </cell>
          <cell r="C5">
            <v>162</v>
          </cell>
          <cell r="D5">
            <v>276</v>
          </cell>
          <cell r="E5">
            <v>353</v>
          </cell>
          <cell r="F5">
            <v>405</v>
          </cell>
          <cell r="G5">
            <v>527</v>
          </cell>
          <cell r="H5">
            <v>409</v>
          </cell>
          <cell r="I5">
            <v>177</v>
          </cell>
          <cell r="J5">
            <v>513</v>
          </cell>
          <cell r="K5">
            <v>393</v>
          </cell>
          <cell r="L5">
            <v>249</v>
          </cell>
          <cell r="M5">
            <v>179</v>
          </cell>
        </row>
        <row r="6">
          <cell r="A6" t="str">
            <v>Font: Moviment Natural de la Població Espanyola. Institut Nacional d'Estadística.</v>
          </cell>
        </row>
      </sheetData>
      <sheetData sheetId="75"/>
      <sheetData sheetId="76"/>
      <sheetData sheetId="77">
        <row r="1">
          <cell r="A1" t="str">
            <v>4.22. Matrimonis de diferent sexe que han fixat la seua residència a València segons edat dels contraents. 2006</v>
          </cell>
        </row>
        <row r="2">
          <cell r="A2" t="str">
            <v>4.22. Matrimonios de diferente sexo que han fijado su residencia en Valencia según edad de los contrayentes. 2006</v>
          </cell>
        </row>
        <row r="4">
          <cell r="B4" t="str">
            <v>Edat del contraent</v>
          </cell>
        </row>
        <row r="5">
          <cell r="A5" t="str">
            <v>Edat de la contraent</v>
          </cell>
          <cell r="B5" t="str">
            <v>Total</v>
          </cell>
          <cell r="C5" t="str">
            <v>&lt; 15 anys</v>
          </cell>
          <cell r="D5" t="str">
            <v>15 a 19 anys</v>
          </cell>
          <cell r="E5" t="str">
            <v>20 a 24 anys</v>
          </cell>
          <cell r="F5" t="str">
            <v>25 a 29 anys</v>
          </cell>
          <cell r="G5" t="str">
            <v>30 a 34 anys</v>
          </cell>
          <cell r="H5" t="str">
            <v>35 a 39 anys</v>
          </cell>
          <cell r="I5" t="str">
            <v>40 a 44 anys</v>
          </cell>
          <cell r="J5" t="str">
            <v>45 a 49 anys</v>
          </cell>
          <cell r="K5" t="str">
            <v>50 a 54 anys</v>
          </cell>
          <cell r="L5" t="str">
            <v>55 a 59 anys</v>
          </cell>
          <cell r="M5" t="str">
            <v>60 i més anys</v>
          </cell>
        </row>
        <row r="6">
          <cell r="A6" t="str">
            <v>Total</v>
          </cell>
          <cell r="B6">
            <v>3598</v>
          </cell>
          <cell r="C6">
            <v>0</v>
          </cell>
          <cell r="D6">
            <v>11</v>
          </cell>
          <cell r="E6">
            <v>151</v>
          </cell>
          <cell r="F6">
            <v>1083</v>
          </cell>
          <cell r="G6">
            <v>1189</v>
          </cell>
          <cell r="H6">
            <v>560</v>
          </cell>
          <cell r="I6">
            <v>212</v>
          </cell>
          <cell r="J6">
            <v>149</v>
          </cell>
          <cell r="K6">
            <v>99</v>
          </cell>
          <cell r="L6">
            <v>62</v>
          </cell>
          <cell r="M6">
            <v>82</v>
          </cell>
        </row>
        <row r="7">
          <cell r="A7" t="str">
            <v>&lt; 15 anys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15 a 19 anys</v>
          </cell>
          <cell r="B8">
            <v>32</v>
          </cell>
          <cell r="C8">
            <v>0</v>
          </cell>
          <cell r="D8">
            <v>2</v>
          </cell>
          <cell r="E8">
            <v>11</v>
          </cell>
          <cell r="F8">
            <v>15</v>
          </cell>
          <cell r="G8">
            <v>3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20 a 24 anys</v>
          </cell>
          <cell r="B9">
            <v>322</v>
          </cell>
          <cell r="C9">
            <v>0</v>
          </cell>
          <cell r="D9">
            <v>6</v>
          </cell>
          <cell r="E9">
            <v>74</v>
          </cell>
          <cell r="F9">
            <v>145</v>
          </cell>
          <cell r="G9">
            <v>68</v>
          </cell>
          <cell r="H9">
            <v>18</v>
          </cell>
          <cell r="I9">
            <v>5</v>
          </cell>
          <cell r="J9">
            <v>4</v>
          </cell>
          <cell r="K9">
            <v>2</v>
          </cell>
          <cell r="L9">
            <v>0</v>
          </cell>
          <cell r="M9">
            <v>0</v>
          </cell>
        </row>
        <row r="10">
          <cell r="A10" t="str">
            <v>25 a 29 anys</v>
          </cell>
          <cell r="B10">
            <v>1376</v>
          </cell>
          <cell r="C10">
            <v>0</v>
          </cell>
          <cell r="D10">
            <v>2</v>
          </cell>
          <cell r="E10">
            <v>44</v>
          </cell>
          <cell r="F10">
            <v>719</v>
          </cell>
          <cell r="G10">
            <v>472</v>
          </cell>
          <cell r="H10">
            <v>97</v>
          </cell>
          <cell r="I10">
            <v>21</v>
          </cell>
          <cell r="J10">
            <v>12</v>
          </cell>
          <cell r="K10">
            <v>6</v>
          </cell>
          <cell r="L10">
            <v>0</v>
          </cell>
          <cell r="M10">
            <v>3</v>
          </cell>
        </row>
        <row r="11">
          <cell r="A11" t="str">
            <v>30 a 34 anys</v>
          </cell>
          <cell r="B11">
            <v>1050</v>
          </cell>
          <cell r="C11">
            <v>0</v>
          </cell>
          <cell r="D11">
            <v>1</v>
          </cell>
          <cell r="E11">
            <v>14</v>
          </cell>
          <cell r="F11">
            <v>174</v>
          </cell>
          <cell r="G11">
            <v>545</v>
          </cell>
          <cell r="H11">
            <v>240</v>
          </cell>
          <cell r="I11">
            <v>41</v>
          </cell>
          <cell r="J11">
            <v>23</v>
          </cell>
          <cell r="K11">
            <v>7</v>
          </cell>
          <cell r="L11">
            <v>4</v>
          </cell>
          <cell r="M11">
            <v>1</v>
          </cell>
        </row>
        <row r="12">
          <cell r="A12" t="str">
            <v>35 a 39 anys</v>
          </cell>
          <cell r="B12">
            <v>393</v>
          </cell>
          <cell r="C12">
            <v>0</v>
          </cell>
          <cell r="D12">
            <v>0</v>
          </cell>
          <cell r="E12">
            <v>5</v>
          </cell>
          <cell r="F12">
            <v>22</v>
          </cell>
          <cell r="G12">
            <v>77</v>
          </cell>
          <cell r="H12">
            <v>156</v>
          </cell>
          <cell r="I12">
            <v>72</v>
          </cell>
          <cell r="J12">
            <v>29</v>
          </cell>
          <cell r="K12">
            <v>23</v>
          </cell>
          <cell r="L12">
            <v>3</v>
          </cell>
          <cell r="M12">
            <v>6</v>
          </cell>
        </row>
        <row r="13">
          <cell r="A13" t="str">
            <v>40 a 44 anys</v>
          </cell>
          <cell r="B13">
            <v>189</v>
          </cell>
          <cell r="C13">
            <v>0</v>
          </cell>
          <cell r="D13">
            <v>0</v>
          </cell>
          <cell r="E13">
            <v>2</v>
          </cell>
          <cell r="F13">
            <v>6</v>
          </cell>
          <cell r="G13">
            <v>18</v>
          </cell>
          <cell r="H13">
            <v>34</v>
          </cell>
          <cell r="I13">
            <v>53</v>
          </cell>
          <cell r="J13">
            <v>46</v>
          </cell>
          <cell r="K13">
            <v>13</v>
          </cell>
          <cell r="L13">
            <v>12</v>
          </cell>
          <cell r="M13">
            <v>5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1">
          <cell r="A1" t="str">
            <v>4.30. Immigracions i emigracions registrades al Padró Municipal segons sexe. Saldo Migratori. 2001-2007</v>
          </cell>
        </row>
        <row r="2">
          <cell r="A2" t="str">
            <v>4.30. Inmigraciones y emigraciones registradas en el Padrón Municipal según sexo. Saldo Migratorio. 2001-2007</v>
          </cell>
        </row>
        <row r="4">
          <cell r="A4" t="str">
            <v xml:space="preserve"> </v>
          </cell>
          <cell r="B4" t="str">
            <v>Immigrants</v>
          </cell>
          <cell r="E4" t="str">
            <v>Emigrants</v>
          </cell>
        </row>
        <row r="5">
          <cell r="B5" t="str">
            <v>Total</v>
          </cell>
          <cell r="C5" t="str">
            <v>Homes</v>
          </cell>
          <cell r="D5" t="str">
            <v>Dones</v>
          </cell>
          <cell r="E5" t="str">
            <v>Total</v>
          </cell>
          <cell r="F5" t="str">
            <v>Homes</v>
          </cell>
        </row>
        <row r="6">
          <cell r="A6" t="str">
            <v>2001*</v>
          </cell>
          <cell r="B6">
            <v>41437</v>
          </cell>
          <cell r="C6">
            <v>21215</v>
          </cell>
          <cell r="D6">
            <v>20222</v>
          </cell>
          <cell r="E6">
            <v>27551</v>
          </cell>
          <cell r="F6">
            <v>13685</v>
          </cell>
        </row>
        <row r="7">
          <cell r="A7">
            <v>2002</v>
          </cell>
          <cell r="B7">
            <v>37203</v>
          </cell>
          <cell r="C7">
            <v>19016</v>
          </cell>
          <cell r="D7">
            <v>18187</v>
          </cell>
          <cell r="E7">
            <v>25853</v>
          </cell>
          <cell r="F7">
            <v>13039</v>
          </cell>
        </row>
        <row r="8">
          <cell r="A8">
            <v>2003</v>
          </cell>
          <cell r="B8">
            <v>37799</v>
          </cell>
          <cell r="C8">
            <v>19519</v>
          </cell>
          <cell r="D8">
            <v>18280</v>
          </cell>
          <cell r="E8">
            <v>29339</v>
          </cell>
          <cell r="F8">
            <v>14758</v>
          </cell>
        </row>
        <row r="9">
          <cell r="A9">
            <v>2004</v>
          </cell>
          <cell r="B9">
            <v>39359</v>
          </cell>
          <cell r="C9">
            <v>20972</v>
          </cell>
          <cell r="D9">
            <v>18387</v>
          </cell>
          <cell r="E9">
            <v>29271</v>
          </cell>
          <cell r="F9">
            <v>15022</v>
          </cell>
        </row>
        <row r="10">
          <cell r="A10">
            <v>2005</v>
          </cell>
          <cell r="B10">
            <v>40577</v>
          </cell>
          <cell r="C10">
            <v>22804</v>
          </cell>
          <cell r="D10">
            <v>17773</v>
          </cell>
          <cell r="E10">
            <v>31756</v>
          </cell>
          <cell r="F10">
            <v>16723</v>
          </cell>
        </row>
      </sheetData>
      <sheetData sheetId="90"/>
      <sheetData sheetId="91">
        <row r="1">
          <cell r="A1" t="str">
            <v>4.31. Immigrants segons edat i sexe. 2007</v>
          </cell>
        </row>
        <row r="2">
          <cell r="A2" t="str">
            <v>4.31. Inmigrantes según edad y sexo. 2007</v>
          </cell>
        </row>
        <row r="4">
          <cell r="B4" t="str">
            <v>Total</v>
          </cell>
          <cell r="D4" t="str">
            <v>Homes</v>
          </cell>
          <cell r="F4" t="str">
            <v>Dones</v>
          </cell>
        </row>
        <row r="5">
          <cell r="A5" t="str">
            <v>Total</v>
          </cell>
          <cell r="B5">
            <v>47967</v>
          </cell>
          <cell r="C5">
            <v>1</v>
          </cell>
          <cell r="D5">
            <v>25531</v>
          </cell>
          <cell r="E5">
            <v>0.53226176329559904</v>
          </cell>
          <cell r="F5">
            <v>22436</v>
          </cell>
          <cell r="G5">
            <v>0.46773823670440096</v>
          </cell>
        </row>
        <row r="6">
          <cell r="A6" t="str">
            <v>4 i menys</v>
          </cell>
          <cell r="B6">
            <v>2460</v>
          </cell>
          <cell r="C6">
            <v>5.1285258615298014E-2</v>
          </cell>
          <cell r="D6">
            <v>1253</v>
          </cell>
          <cell r="E6">
            <v>2.6122125628035942E-2</v>
          </cell>
          <cell r="F6">
            <v>1207</v>
          </cell>
          <cell r="G6">
            <v>2.5163132987262075E-2</v>
          </cell>
        </row>
        <row r="7">
          <cell r="A7" t="str">
            <v>5 a 9 anys</v>
          </cell>
          <cell r="B7">
            <v>1744</v>
          </cell>
          <cell r="C7">
            <v>3.6358329684991766E-2</v>
          </cell>
          <cell r="D7">
            <v>867</v>
          </cell>
          <cell r="E7">
            <v>1.8074926511976983E-2</v>
          </cell>
          <cell r="F7">
            <v>877</v>
          </cell>
          <cell r="G7">
            <v>1.828340317301478E-2</v>
          </cell>
        </row>
        <row r="8">
          <cell r="A8" t="str">
            <v>10 a 14 anys</v>
          </cell>
          <cell r="B8">
            <v>1633</v>
          </cell>
          <cell r="C8">
            <v>3.4044238747472221E-2</v>
          </cell>
          <cell r="D8">
            <v>824</v>
          </cell>
          <cell r="E8">
            <v>1.7178476869514459E-2</v>
          </cell>
          <cell r="F8">
            <v>809</v>
          </cell>
          <cell r="G8">
            <v>1.6865761877957762E-2</v>
          </cell>
        </row>
        <row r="9">
          <cell r="A9" t="str">
            <v>15 a 19 anys</v>
          </cell>
          <cell r="B9">
            <v>2797</v>
          </cell>
          <cell r="C9">
            <v>5.8310922092271768E-2</v>
          </cell>
          <cell r="D9">
            <v>1400</v>
          </cell>
          <cell r="E9">
            <v>2.9186732545291555E-2</v>
          </cell>
          <cell r="F9">
            <v>1397</v>
          </cell>
          <cell r="G9">
            <v>2.9124189546980216E-2</v>
          </cell>
        </row>
        <row r="10">
          <cell r="A10" t="str">
            <v>20 a 24 anys</v>
          </cell>
          <cell r="B10">
            <v>6810</v>
          </cell>
          <cell r="C10">
            <v>0.14197260616673962</v>
          </cell>
          <cell r="D10">
            <v>3400</v>
          </cell>
          <cell r="E10">
            <v>7.0882064752850915E-2</v>
          </cell>
          <cell r="F10">
            <v>3410</v>
          </cell>
          <cell r="G10">
            <v>7.1090541413888722E-2</v>
          </cell>
        </row>
        <row r="11">
          <cell r="A11" t="str">
            <v>25 a 29 anys</v>
          </cell>
          <cell r="B11">
            <v>9381</v>
          </cell>
          <cell r="C11">
            <v>0.19557195571955718</v>
          </cell>
          <cell r="D11">
            <v>5164</v>
          </cell>
          <cell r="E11">
            <v>0.10765734775991828</v>
          </cell>
          <cell r="F11">
            <v>4217</v>
          </cell>
          <cell r="G11">
            <v>8.7914607959638916E-2</v>
          </cell>
        </row>
        <row r="12">
          <cell r="A12" t="str">
            <v>30 a 34 anys</v>
          </cell>
          <cell r="B12">
            <v>7345</v>
          </cell>
          <cell r="C12">
            <v>0.15312610753226177</v>
          </cell>
          <cell r="D12">
            <v>4204</v>
          </cell>
          <cell r="E12">
            <v>8.7643588300289788E-2</v>
          </cell>
          <cell r="F12">
            <v>3141</v>
          </cell>
          <cell r="G12">
            <v>6.5482519231971986E-2</v>
          </cell>
        </row>
        <row r="13">
          <cell r="A13" t="str">
            <v>35 a 39 anys</v>
          </cell>
          <cell r="B13">
            <v>5081</v>
          </cell>
          <cell r="C13">
            <v>0.10592699147330456</v>
          </cell>
          <cell r="D13">
            <v>2996</v>
          </cell>
          <cell r="E13">
            <v>6.2459607646923924E-2</v>
          </cell>
          <cell r="F13">
            <v>2085</v>
          </cell>
          <cell r="G13">
            <v>4.3467383826380636E-2</v>
          </cell>
        </row>
        <row r="14">
          <cell r="A14" t="str">
            <v>40 a 44 anys</v>
          </cell>
          <cell r="B14">
            <v>3168</v>
          </cell>
          <cell r="C14">
            <v>6.604540621677403E-2</v>
          </cell>
          <cell r="D14">
            <v>1834</v>
          </cell>
          <cell r="E14">
            <v>3.8234619634331939E-2</v>
          </cell>
          <cell r="F14">
            <v>1334</v>
          </cell>
          <cell r="G14">
            <v>2.7810786582442095E-2</v>
          </cell>
        </row>
        <row r="15">
          <cell r="A15" t="str">
            <v>45 a 49 anys</v>
          </cell>
          <cell r="B15">
            <v>2194</v>
          </cell>
          <cell r="C15">
            <v>4.573977943169262E-2</v>
          </cell>
          <cell r="D15">
            <v>1144</v>
          </cell>
          <cell r="E15">
            <v>2.3849730022723958E-2</v>
          </cell>
          <cell r="F15">
            <v>1050</v>
          </cell>
          <cell r="G15">
            <v>2.1890049408968666E-2</v>
          </cell>
        </row>
        <row r="16">
          <cell r="A16" t="str">
            <v>50 a 54 anys</v>
          </cell>
          <cell r="B16">
            <v>1450</v>
          </cell>
          <cell r="C16">
            <v>3.0229115850480538E-2</v>
          </cell>
          <cell r="D16">
            <v>748</v>
          </cell>
          <cell r="E16">
            <v>1.5594054245627202E-2</v>
          </cell>
          <cell r="F16">
            <v>702</v>
          </cell>
          <cell r="G16">
            <v>1.4635061604853337E-2</v>
          </cell>
        </row>
        <row r="17">
          <cell r="A17" t="str">
            <v>55 a 59 anys</v>
          </cell>
          <cell r="B17">
            <v>1049</v>
          </cell>
          <cell r="C17">
            <v>2.1869201742864885E-2</v>
          </cell>
          <cell r="D17">
            <v>500</v>
          </cell>
          <cell r="E17">
            <v>1.0423833051889842E-2</v>
          </cell>
          <cell r="F17">
            <v>549</v>
          </cell>
          <cell r="G17">
            <v>1.1445368690975045E-2</v>
          </cell>
        </row>
        <row r="18">
          <cell r="A18" t="str">
            <v>60 a 64 anys</v>
          </cell>
          <cell r="B18">
            <v>835</v>
          </cell>
          <cell r="C18">
            <v>1.7407801196656036E-2</v>
          </cell>
          <cell r="D18">
            <v>384</v>
          </cell>
          <cell r="E18">
            <v>8.0055037838513976E-3</v>
          </cell>
          <cell r="F18">
            <v>451</v>
          </cell>
          <cell r="G18">
            <v>9.4022974128046364E-3</v>
          </cell>
        </row>
        <row r="19">
          <cell r="A19" t="str">
            <v>65 a 69 anys</v>
          </cell>
          <cell r="B19">
            <v>640</v>
          </cell>
          <cell r="C19">
            <v>1.3342506306418997E-2</v>
          </cell>
          <cell r="D19">
            <v>292</v>
          </cell>
          <cell r="E19">
            <v>6.0875185023036675E-3</v>
          </cell>
          <cell r="F19">
            <v>348</v>
          </cell>
          <cell r="G19">
            <v>7.2549878041153291E-3</v>
          </cell>
        </row>
        <row r="20">
          <cell r="A20" t="str">
            <v>70 a 74 anys</v>
          </cell>
          <cell r="B20">
            <v>419</v>
          </cell>
          <cell r="C20">
            <v>8.7351720974836872E-3</v>
          </cell>
          <cell r="D20">
            <v>188</v>
          </cell>
          <cell r="E20">
            <v>3.9193612275105804E-3</v>
          </cell>
          <cell r="F20">
            <v>231</v>
          </cell>
          <cell r="G20">
            <v>4.8158108699731068E-3</v>
          </cell>
        </row>
        <row r="21">
          <cell r="A21" t="str">
            <v>75 i més</v>
          </cell>
          <cell r="B21">
            <v>961</v>
          </cell>
          <cell r="C21">
            <v>2.0034607125732275E-2</v>
          </cell>
          <cell r="D21">
            <v>333</v>
          </cell>
          <cell r="E21">
            <v>6.9422728125586343E-3</v>
          </cell>
          <cell r="F21">
            <v>628</v>
          </cell>
          <cell r="G21">
            <v>1.309233431317364E-2</v>
          </cell>
        </row>
        <row r="22">
          <cell r="A22" t="str">
            <v>Font: Moviments registrats al Padró Municipal d'Habitants. Oficina d'Estadística. Ajuntament de València.</v>
          </cell>
        </row>
      </sheetData>
      <sheetData sheetId="92"/>
      <sheetData sheetId="93">
        <row r="1">
          <cell r="A1" t="str">
            <v>4.33. Immigrants segons procedència i districte d’arribada. 2007</v>
          </cell>
        </row>
        <row r="2">
          <cell r="A2" t="str">
            <v>4.33. Inmigrantes según procedencia y distrito de llegada. 2007</v>
          </cell>
        </row>
        <row r="4">
          <cell r="B4" t="str">
            <v>Total</v>
          </cell>
          <cell r="C4" t="str">
            <v>L'Horta</v>
          </cell>
          <cell r="E4" t="str">
            <v xml:space="preserve">Resta de la Comunitat Valenciana </v>
          </cell>
          <cell r="G4" t="str">
            <v>Resta de l'Estat</v>
          </cell>
          <cell r="I4" t="str">
            <v>Estranger</v>
          </cell>
        </row>
        <row r="5">
          <cell r="C5" t="str">
            <v>Homes</v>
          </cell>
          <cell r="D5" t="str">
            <v>Dones</v>
          </cell>
          <cell r="E5" t="str">
            <v>Homes</v>
          </cell>
          <cell r="F5" t="str">
            <v>Dones</v>
          </cell>
          <cell r="G5" t="str">
            <v>Homes</v>
          </cell>
          <cell r="H5" t="str">
            <v>Dones</v>
          </cell>
          <cell r="I5" t="str">
            <v>Homes</v>
          </cell>
          <cell r="J5" t="str">
            <v>Dones</v>
          </cell>
        </row>
        <row r="6">
          <cell r="A6" t="str">
            <v>València</v>
          </cell>
          <cell r="B6">
            <v>47967</v>
          </cell>
          <cell r="C6">
            <v>3649</v>
          </cell>
          <cell r="D6">
            <v>3700</v>
          </cell>
          <cell r="E6">
            <v>3726</v>
          </cell>
          <cell r="F6">
            <v>3801</v>
          </cell>
          <cell r="G6">
            <v>6960</v>
          </cell>
          <cell r="H6">
            <v>5787</v>
          </cell>
          <cell r="I6">
            <v>11196</v>
          </cell>
          <cell r="J6">
            <v>9148</v>
          </cell>
        </row>
        <row r="7">
          <cell r="A7" t="str">
            <v xml:space="preserve"> 1. Ciutat Vella</v>
          </cell>
          <cell r="B7">
            <v>1861</v>
          </cell>
          <cell r="C7">
            <v>102</v>
          </cell>
          <cell r="D7">
            <v>134</v>
          </cell>
          <cell r="E7">
            <v>173</v>
          </cell>
          <cell r="F7">
            <v>197</v>
          </cell>
          <cell r="G7">
            <v>271</v>
          </cell>
          <cell r="H7">
            <v>218</v>
          </cell>
          <cell r="I7">
            <v>413</v>
          </cell>
          <cell r="J7">
            <v>353</v>
          </cell>
        </row>
        <row r="8">
          <cell r="A8" t="str">
            <v xml:space="preserve"> 2. l'Eixample</v>
          </cell>
          <cell r="B8">
            <v>2470</v>
          </cell>
          <cell r="C8">
            <v>170</v>
          </cell>
          <cell r="D8">
            <v>191</v>
          </cell>
          <cell r="E8">
            <v>203</v>
          </cell>
          <cell r="F8">
            <v>217</v>
          </cell>
          <cell r="G8">
            <v>335</v>
          </cell>
          <cell r="H8">
            <v>293</v>
          </cell>
          <cell r="I8">
            <v>555</v>
          </cell>
          <cell r="J8">
            <v>506</v>
          </cell>
        </row>
        <row r="9">
          <cell r="A9" t="str">
            <v xml:space="preserve"> 3. Extramurs</v>
          </cell>
          <cell r="B9">
            <v>2837</v>
          </cell>
          <cell r="C9">
            <v>231</v>
          </cell>
          <cell r="D9">
            <v>245</v>
          </cell>
          <cell r="E9">
            <v>243</v>
          </cell>
          <cell r="F9">
            <v>258</v>
          </cell>
          <cell r="G9">
            <v>387</v>
          </cell>
          <cell r="H9">
            <v>347</v>
          </cell>
          <cell r="I9">
            <v>581</v>
          </cell>
          <cell r="J9">
            <v>545</v>
          </cell>
        </row>
        <row r="10">
          <cell r="A10" t="str">
            <v xml:space="preserve"> 4. Campanar</v>
          </cell>
          <cell r="B10">
            <v>2070</v>
          </cell>
          <cell r="C10">
            <v>170</v>
          </cell>
          <cell r="D10">
            <v>205</v>
          </cell>
          <cell r="E10">
            <v>180</v>
          </cell>
          <cell r="F10">
            <v>177</v>
          </cell>
          <cell r="G10">
            <v>327</v>
          </cell>
          <cell r="H10">
            <v>278</v>
          </cell>
          <cell r="I10">
            <v>379</v>
          </cell>
          <cell r="J10">
            <v>354</v>
          </cell>
        </row>
        <row r="11">
          <cell r="A11" t="str">
            <v xml:space="preserve"> 5. la Saïdia</v>
          </cell>
          <cell r="B11">
            <v>3042</v>
          </cell>
          <cell r="C11">
            <v>197</v>
          </cell>
          <cell r="D11">
            <v>184</v>
          </cell>
          <cell r="E11">
            <v>269</v>
          </cell>
          <cell r="F11">
            <v>273</v>
          </cell>
          <cell r="G11">
            <v>393</v>
          </cell>
          <cell r="H11">
            <v>353</v>
          </cell>
          <cell r="I11">
            <v>724</v>
          </cell>
          <cell r="J11">
            <v>649</v>
          </cell>
        </row>
        <row r="12">
          <cell r="A12" t="str">
            <v xml:space="preserve"> 6. el Pla del Real</v>
          </cell>
          <cell r="B12">
            <v>1463</v>
          </cell>
          <cell r="C12">
            <v>96</v>
          </cell>
          <cell r="D12">
            <v>106</v>
          </cell>
          <cell r="E12">
            <v>140</v>
          </cell>
          <cell r="F12">
            <v>175</v>
          </cell>
          <cell r="G12">
            <v>196</v>
          </cell>
          <cell r="H12">
            <v>223</v>
          </cell>
          <cell r="I12">
            <v>261</v>
          </cell>
          <cell r="J12">
            <v>266</v>
          </cell>
        </row>
        <row r="13">
          <cell r="A13" t="str">
            <v xml:space="preserve"> 7. l'Olivereta</v>
          </cell>
          <cell r="B13">
            <v>3711</v>
          </cell>
          <cell r="C13">
            <v>393</v>
          </cell>
          <cell r="D13">
            <v>374</v>
          </cell>
          <cell r="E13">
            <v>250</v>
          </cell>
          <cell r="F13">
            <v>247</v>
          </cell>
          <cell r="G13">
            <v>546</v>
          </cell>
          <cell r="H13">
            <v>449</v>
          </cell>
          <cell r="I13">
            <v>805</v>
          </cell>
          <cell r="J13">
            <v>647</v>
          </cell>
        </row>
        <row r="14">
          <cell r="A14" t="str">
            <v xml:space="preserve"> 8. Patraix</v>
          </cell>
          <cell r="B14">
            <v>2687</v>
          </cell>
          <cell r="C14">
            <v>231</v>
          </cell>
          <cell r="D14">
            <v>238</v>
          </cell>
          <cell r="E14">
            <v>258</v>
          </cell>
          <cell r="F14">
            <v>243</v>
          </cell>
          <cell r="G14">
            <v>372</v>
          </cell>
          <cell r="H14">
            <v>363</v>
          </cell>
          <cell r="I14">
            <v>533</v>
          </cell>
          <cell r="J14">
            <v>449</v>
          </cell>
        </row>
        <row r="15">
          <cell r="A15" t="str">
            <v xml:space="preserve"> 9. Jesús</v>
          </cell>
          <cell r="B15">
            <v>3057</v>
          </cell>
          <cell r="C15">
            <v>225</v>
          </cell>
          <cell r="D15">
            <v>194</v>
          </cell>
          <cell r="E15">
            <v>190</v>
          </cell>
          <cell r="F15">
            <v>220</v>
          </cell>
          <cell r="G15">
            <v>476</v>
          </cell>
          <cell r="H15">
            <v>349</v>
          </cell>
          <cell r="I15">
            <v>861</v>
          </cell>
          <cell r="J15">
            <v>542</v>
          </cell>
        </row>
        <row r="16">
          <cell r="A16" t="str">
            <v>10. Quatre Carreres</v>
          </cell>
          <cell r="B16">
            <v>4255</v>
          </cell>
          <cell r="C16">
            <v>293</v>
          </cell>
          <cell r="D16">
            <v>275</v>
          </cell>
          <cell r="E16">
            <v>304</v>
          </cell>
          <cell r="F16">
            <v>326</v>
          </cell>
          <cell r="G16">
            <v>700</v>
          </cell>
          <cell r="H16">
            <v>504</v>
          </cell>
          <cell r="I16">
            <v>987</v>
          </cell>
          <cell r="J16">
            <v>866</v>
          </cell>
        </row>
        <row r="17">
          <cell r="A17" t="str">
            <v>11. Poblats Marítims</v>
          </cell>
          <cell r="B17">
            <v>3502</v>
          </cell>
          <cell r="C17">
            <v>194</v>
          </cell>
          <cell r="D17">
            <v>211</v>
          </cell>
          <cell r="E17">
            <v>227</v>
          </cell>
          <cell r="F17">
            <v>221</v>
          </cell>
          <cell r="G17">
            <v>491</v>
          </cell>
          <cell r="H17">
            <v>343</v>
          </cell>
          <cell r="I17">
            <v>1087</v>
          </cell>
          <cell r="J17">
            <v>728</v>
          </cell>
        </row>
        <row r="18">
          <cell r="A18" t="str">
            <v>12. Camins al Grau</v>
          </cell>
          <cell r="B18">
            <v>4023</v>
          </cell>
          <cell r="C18">
            <v>273</v>
          </cell>
          <cell r="D18">
            <v>232</v>
          </cell>
          <cell r="E18">
            <v>303</v>
          </cell>
          <cell r="F18">
            <v>286</v>
          </cell>
          <cell r="G18">
            <v>615</v>
          </cell>
          <cell r="H18">
            <v>531</v>
          </cell>
          <cell r="I18">
            <v>1005</v>
          </cell>
          <cell r="J18">
            <v>778</v>
          </cell>
        </row>
        <row r="19">
          <cell r="A19" t="str">
            <v>13. Algirós</v>
          </cell>
          <cell r="B19">
            <v>2167</v>
          </cell>
          <cell r="C19">
            <v>100</v>
          </cell>
          <cell r="D19">
            <v>122</v>
          </cell>
          <cell r="E19">
            <v>205</v>
          </cell>
          <cell r="F19">
            <v>213</v>
          </cell>
          <cell r="G19">
            <v>262</v>
          </cell>
          <cell r="H19">
            <v>253</v>
          </cell>
          <cell r="I19">
            <v>544</v>
          </cell>
          <cell r="J19">
            <v>468</v>
          </cell>
        </row>
        <row r="20">
          <cell r="A20" t="str">
            <v>14. Benimaclet</v>
          </cell>
          <cell r="B20">
            <v>1884</v>
          </cell>
          <cell r="C20">
            <v>129</v>
          </cell>
          <cell r="D20">
            <v>151</v>
          </cell>
          <cell r="E20">
            <v>186</v>
          </cell>
          <cell r="F20">
            <v>182</v>
          </cell>
          <cell r="G20">
            <v>238</v>
          </cell>
          <cell r="H20">
            <v>256</v>
          </cell>
          <cell r="I20">
            <v>364</v>
          </cell>
          <cell r="J20">
            <v>378</v>
          </cell>
        </row>
        <row r="21">
          <cell r="A21" t="str">
            <v>15. Rascanya</v>
          </cell>
          <cell r="B21">
            <v>3806</v>
          </cell>
          <cell r="C21">
            <v>277</v>
          </cell>
          <cell r="D21">
            <v>294</v>
          </cell>
          <cell r="E21">
            <v>246</v>
          </cell>
          <cell r="F21">
            <v>247</v>
          </cell>
          <cell r="G21">
            <v>595</v>
          </cell>
          <cell r="H21">
            <v>462</v>
          </cell>
          <cell r="I21">
            <v>988</v>
          </cell>
          <cell r="J21">
            <v>697</v>
          </cell>
        </row>
        <row r="22">
          <cell r="A22" t="str">
            <v>16. Benicalap</v>
          </cell>
          <cell r="B22">
            <v>2800</v>
          </cell>
          <cell r="C22">
            <v>250</v>
          </cell>
          <cell r="D22">
            <v>215</v>
          </cell>
          <cell r="E22">
            <v>189</v>
          </cell>
          <cell r="F22">
            <v>184</v>
          </cell>
          <cell r="G22">
            <v>470</v>
          </cell>
          <cell r="H22">
            <v>332</v>
          </cell>
          <cell r="I22">
            <v>641</v>
          </cell>
          <cell r="J22">
            <v>519</v>
          </cell>
        </row>
        <row r="23">
          <cell r="A23" t="str">
            <v>17. Pobles del Nord</v>
          </cell>
          <cell r="B23">
            <v>335</v>
          </cell>
          <cell r="C23">
            <v>81</v>
          </cell>
          <cell r="D23">
            <v>90</v>
          </cell>
          <cell r="E23">
            <v>16</v>
          </cell>
          <cell r="F23">
            <v>17</v>
          </cell>
          <cell r="G23">
            <v>27</v>
          </cell>
          <cell r="H23">
            <v>22</v>
          </cell>
          <cell r="I23">
            <v>51</v>
          </cell>
          <cell r="J23">
            <v>31</v>
          </cell>
        </row>
        <row r="24">
          <cell r="A24" t="str">
            <v>18. Pobles de l'Oest</v>
          </cell>
          <cell r="B24">
            <v>893</v>
          </cell>
          <cell r="C24">
            <v>125</v>
          </cell>
          <cell r="D24">
            <v>134</v>
          </cell>
          <cell r="E24">
            <v>55</v>
          </cell>
          <cell r="F24">
            <v>40</v>
          </cell>
          <cell r="G24">
            <v>95</v>
          </cell>
          <cell r="H24">
            <v>86</v>
          </cell>
          <cell r="I24">
            <v>176</v>
          </cell>
          <cell r="J24">
            <v>182</v>
          </cell>
        </row>
        <row r="25">
          <cell r="A25" t="str">
            <v>19. Pobles del Sud</v>
          </cell>
          <cell r="B25">
            <v>1104</v>
          </cell>
          <cell r="C25">
            <v>112</v>
          </cell>
          <cell r="D25">
            <v>105</v>
          </cell>
          <cell r="E25">
            <v>89</v>
          </cell>
          <cell r="F25">
            <v>78</v>
          </cell>
          <cell r="G25">
            <v>164</v>
          </cell>
          <cell r="H25">
            <v>125</v>
          </cell>
          <cell r="I25">
            <v>241</v>
          </cell>
          <cell r="J25">
            <v>190</v>
          </cell>
        </row>
        <row r="26">
          <cell r="A26" t="str">
            <v>Font: Moviments registrats al Padró Municipal d'Habitants. Oficina d'Estadística. Ajuntament de València.</v>
          </cell>
        </row>
      </sheetData>
      <sheetData sheetId="94"/>
      <sheetData sheetId="95">
        <row r="1">
          <cell r="A1" t="str">
            <v>4.34. Emigrants segons edat i sexe. 2007</v>
          </cell>
        </row>
        <row r="2">
          <cell r="A2" t="str">
            <v>4.34. Emigrantes según edad y sexo. 2007</v>
          </cell>
        </row>
        <row r="4">
          <cell r="B4" t="str">
            <v>Total</v>
          </cell>
          <cell r="D4" t="str">
            <v>Homes</v>
          </cell>
          <cell r="F4" t="str">
            <v>Dones</v>
          </cell>
        </row>
        <row r="5">
          <cell r="A5" t="str">
            <v>Total</v>
          </cell>
          <cell r="B5">
            <v>33475</v>
          </cell>
          <cell r="C5">
            <v>1</v>
          </cell>
          <cell r="D5">
            <v>17298</v>
          </cell>
          <cell r="E5">
            <v>0.51674383868558627</v>
          </cell>
          <cell r="F5">
            <v>16177</v>
          </cell>
          <cell r="G5">
            <v>0.48325616131441373</v>
          </cell>
        </row>
        <row r="6">
          <cell r="A6" t="str">
            <v>4 i menys</v>
          </cell>
          <cell r="B6">
            <v>2055</v>
          </cell>
          <cell r="C6">
            <v>6.1389096340552653E-2</v>
          </cell>
          <cell r="D6">
            <v>1067</v>
          </cell>
          <cell r="E6">
            <v>3.1874533233756532E-2</v>
          </cell>
          <cell r="F6">
            <v>988</v>
          </cell>
          <cell r="G6">
            <v>2.9514563106796118E-2</v>
          </cell>
        </row>
        <row r="7">
          <cell r="A7" t="str">
            <v>5 a 9 anys</v>
          </cell>
          <cell r="B7">
            <v>1322</v>
          </cell>
          <cell r="C7">
            <v>3.9492158327109783E-2</v>
          </cell>
          <cell r="D7">
            <v>658</v>
          </cell>
          <cell r="E7">
            <v>1.9656460044809559E-2</v>
          </cell>
          <cell r="F7">
            <v>664</v>
          </cell>
          <cell r="G7">
            <v>1.9835698282300224E-2</v>
          </cell>
        </row>
        <row r="8">
          <cell r="A8" t="str">
            <v>10 a 14 anys</v>
          </cell>
          <cell r="B8">
            <v>1017</v>
          </cell>
          <cell r="C8">
            <v>3.0380881254667664E-2</v>
          </cell>
          <cell r="D8">
            <v>531</v>
          </cell>
          <cell r="E8">
            <v>1.5862584017923825E-2</v>
          </cell>
          <cell r="F8">
            <v>486</v>
          </cell>
          <cell r="G8">
            <v>1.4518297236743839E-2</v>
          </cell>
        </row>
        <row r="9">
          <cell r="A9" t="str">
            <v>15 a 19 anys</v>
          </cell>
          <cell r="B9">
            <v>1133</v>
          </cell>
          <cell r="C9">
            <v>3.3846153846153845E-2</v>
          </cell>
          <cell r="D9">
            <v>524</v>
          </cell>
          <cell r="E9">
            <v>1.5653472740851382E-2</v>
          </cell>
          <cell r="F9">
            <v>609</v>
          </cell>
          <cell r="G9">
            <v>1.8192681105302463E-2</v>
          </cell>
        </row>
        <row r="10">
          <cell r="A10" t="str">
            <v>20 a 24 anys</v>
          </cell>
          <cell r="B10">
            <v>3031</v>
          </cell>
          <cell r="C10">
            <v>9.0545182972367438E-2</v>
          </cell>
          <cell r="D10">
            <v>1354</v>
          </cell>
          <cell r="E10">
            <v>4.0448095593726661E-2</v>
          </cell>
          <cell r="F10">
            <v>1677</v>
          </cell>
          <cell r="G10">
            <v>5.0097087378640777E-2</v>
          </cell>
        </row>
        <row r="11">
          <cell r="A11" t="str">
            <v>25 a 29 anys</v>
          </cell>
          <cell r="B11">
            <v>6273</v>
          </cell>
          <cell r="C11">
            <v>0.18739357729648992</v>
          </cell>
          <cell r="D11">
            <v>3232</v>
          </cell>
          <cell r="E11">
            <v>9.6549663928304705E-2</v>
          </cell>
          <cell r="F11">
            <v>3041</v>
          </cell>
          <cell r="G11">
            <v>9.0843913368185217E-2</v>
          </cell>
        </row>
        <row r="12">
          <cell r="A12" t="str">
            <v>30 a 34 anys</v>
          </cell>
          <cell r="B12">
            <v>5482</v>
          </cell>
          <cell r="C12">
            <v>0.16376400298730395</v>
          </cell>
          <cell r="D12">
            <v>3005</v>
          </cell>
          <cell r="E12">
            <v>8.9768483943241231E-2</v>
          </cell>
          <cell r="F12">
            <v>2477</v>
          </cell>
          <cell r="G12">
            <v>7.3995519044062735E-2</v>
          </cell>
        </row>
        <row r="13">
          <cell r="A13" t="str">
            <v>35 a 39 anys</v>
          </cell>
          <cell r="B13">
            <v>3878</v>
          </cell>
          <cell r="C13">
            <v>0.11584764749813294</v>
          </cell>
          <cell r="D13">
            <v>2257</v>
          </cell>
          <cell r="E13">
            <v>6.7423450336071694E-2</v>
          </cell>
          <cell r="F13">
            <v>1621</v>
          </cell>
          <cell r="G13">
            <v>4.8424197162061242E-2</v>
          </cell>
        </row>
        <row r="14">
          <cell r="A14" t="str">
            <v>40 a 44 anys</v>
          </cell>
          <cell r="B14">
            <v>2391</v>
          </cell>
          <cell r="C14">
            <v>7.1426437640029872E-2</v>
          </cell>
          <cell r="D14">
            <v>1406</v>
          </cell>
          <cell r="E14">
            <v>4.200149365197909E-2</v>
          </cell>
          <cell r="F14">
            <v>985</v>
          </cell>
          <cell r="G14">
            <v>2.9424943988050786E-2</v>
          </cell>
        </row>
        <row r="15">
          <cell r="A15" t="str">
            <v>45 a 49 anys</v>
          </cell>
          <cell r="B15">
            <v>1714</v>
          </cell>
          <cell r="C15">
            <v>5.1202389843166544E-2</v>
          </cell>
          <cell r="D15">
            <v>946</v>
          </cell>
          <cell r="E15">
            <v>2.8259895444361464E-2</v>
          </cell>
          <cell r="F15">
            <v>768</v>
          </cell>
          <cell r="G15">
            <v>2.294249439880508E-2</v>
          </cell>
        </row>
        <row r="16">
          <cell r="A16" t="str">
            <v>50 a 54 anys</v>
          </cell>
          <cell r="B16">
            <v>1267</v>
          </cell>
          <cell r="C16">
            <v>3.7849141150112023E-2</v>
          </cell>
          <cell r="D16">
            <v>684</v>
          </cell>
          <cell r="E16">
            <v>2.0433159073935774E-2</v>
          </cell>
          <cell r="F16">
            <v>583</v>
          </cell>
          <cell r="G16">
            <v>1.7415982076176249E-2</v>
          </cell>
        </row>
        <row r="17">
          <cell r="A17" t="str">
            <v>55 a 59 anys</v>
          </cell>
          <cell r="B17">
            <v>899</v>
          </cell>
          <cell r="C17">
            <v>2.6855862584017925E-2</v>
          </cell>
          <cell r="D17">
            <v>443</v>
          </cell>
          <cell r="E17">
            <v>1.3233756534727409E-2</v>
          </cell>
          <cell r="F17">
            <v>456</v>
          </cell>
          <cell r="G17">
            <v>1.3622106049290515E-2</v>
          </cell>
        </row>
        <row r="18">
          <cell r="A18" t="str">
            <v>60 a 64 anys</v>
          </cell>
          <cell r="B18">
            <v>696</v>
          </cell>
          <cell r="C18">
            <v>2.0791635548917102E-2</v>
          </cell>
          <cell r="D18">
            <v>342</v>
          </cell>
          <cell r="E18">
            <v>1.0216579536967887E-2</v>
          </cell>
          <cell r="F18">
            <v>354</v>
          </cell>
          <cell r="G18">
            <v>1.0575056011949215E-2</v>
          </cell>
        </row>
        <row r="19">
          <cell r="A19" t="str">
            <v>65 a 69 anys</v>
          </cell>
          <cell r="B19">
            <v>573</v>
          </cell>
          <cell r="C19">
            <v>1.7117251680358478E-2</v>
          </cell>
          <cell r="D19">
            <v>277</v>
          </cell>
          <cell r="E19">
            <v>8.2748319641523533E-3</v>
          </cell>
          <cell r="F19">
            <v>296</v>
          </cell>
          <cell r="G19">
            <v>8.8424197162061246E-3</v>
          </cell>
        </row>
        <row r="20">
          <cell r="A20" t="str">
            <v>70 a 74 anys</v>
          </cell>
          <cell r="B20">
            <v>453</v>
          </cell>
          <cell r="C20">
            <v>1.3532486930545182E-2</v>
          </cell>
          <cell r="D20">
            <v>189</v>
          </cell>
          <cell r="E20">
            <v>5.646004480955937E-3</v>
          </cell>
          <cell r="F20">
            <v>264</v>
          </cell>
          <cell r="G20">
            <v>7.8864824495892463E-3</v>
          </cell>
        </row>
        <row r="21">
          <cell r="A21" t="str">
            <v>75 i més</v>
          </cell>
          <cell r="B21">
            <v>1291</v>
          </cell>
          <cell r="C21">
            <v>3.856609410007468E-2</v>
          </cell>
          <cell r="D21">
            <v>383</v>
          </cell>
          <cell r="E21">
            <v>1.1441374159820761E-2</v>
          </cell>
          <cell r="F21">
            <v>908</v>
          </cell>
          <cell r="G21">
            <v>2.7124719940253922E-2</v>
          </cell>
        </row>
        <row r="22">
          <cell r="A22" t="str">
            <v>Font: Moviments registrats al Padró Municipal d'Habitants. Oficina d'Estadística. Ajuntament de València.</v>
          </cell>
        </row>
      </sheetData>
      <sheetData sheetId="96"/>
      <sheetData sheetId="97">
        <row r="1">
          <cell r="A1" t="str">
            <v>4.36. Emigrants segons destinació i districte d’eixida. 2007</v>
          </cell>
        </row>
        <row r="2">
          <cell r="A2" t="str">
            <v>4.36. Emigrantes según destino y distrito de salida. 2007</v>
          </cell>
        </row>
        <row r="4">
          <cell r="B4" t="str">
            <v>Total</v>
          </cell>
          <cell r="C4" t="str">
            <v>L'Horta</v>
          </cell>
          <cell r="E4" t="str">
            <v>Resta de la Comunitat</v>
          </cell>
          <cell r="G4" t="str">
            <v>Resta de l'Estat</v>
          </cell>
          <cell r="I4" t="str">
            <v>Estranger</v>
          </cell>
        </row>
        <row r="5">
          <cell r="C5" t="str">
            <v>Homes</v>
          </cell>
          <cell r="D5" t="str">
            <v>Dones</v>
          </cell>
          <cell r="E5" t="str">
            <v>Homes</v>
          </cell>
          <cell r="F5" t="str">
            <v>Dones</v>
          </cell>
          <cell r="G5" t="str">
            <v>Homes</v>
          </cell>
          <cell r="H5" t="str">
            <v>Dones</v>
          </cell>
          <cell r="I5" t="str">
            <v>Homes</v>
          </cell>
          <cell r="J5" t="str">
            <v>Dones</v>
          </cell>
        </row>
        <row r="6">
          <cell r="A6" t="str">
            <v>València</v>
          </cell>
          <cell r="B6">
            <v>33475</v>
          </cell>
          <cell r="C6">
            <v>6580</v>
          </cell>
          <cell r="D6">
            <v>6428</v>
          </cell>
          <cell r="E6">
            <v>5191</v>
          </cell>
          <cell r="F6">
            <v>5053</v>
          </cell>
          <cell r="G6">
            <v>4961</v>
          </cell>
          <cell r="H6">
            <v>4208</v>
          </cell>
          <cell r="I6">
            <v>566</v>
          </cell>
          <cell r="J6">
            <v>488</v>
          </cell>
        </row>
        <row r="7">
          <cell r="A7" t="str">
            <v xml:space="preserve"> 1. Ciutat Vella</v>
          </cell>
          <cell r="B7">
            <v>1084</v>
          </cell>
          <cell r="C7">
            <v>165</v>
          </cell>
          <cell r="D7">
            <v>158</v>
          </cell>
          <cell r="E7">
            <v>157</v>
          </cell>
          <cell r="F7">
            <v>175</v>
          </cell>
          <cell r="G7">
            <v>208</v>
          </cell>
          <cell r="H7">
            <v>167</v>
          </cell>
          <cell r="I7">
            <v>26</v>
          </cell>
          <cell r="J7">
            <v>28</v>
          </cell>
        </row>
        <row r="8">
          <cell r="A8" t="str">
            <v xml:space="preserve"> 2. l'Eixample</v>
          </cell>
          <cell r="B8">
            <v>1572</v>
          </cell>
          <cell r="C8">
            <v>234</v>
          </cell>
          <cell r="D8">
            <v>247</v>
          </cell>
          <cell r="E8">
            <v>247</v>
          </cell>
          <cell r="F8">
            <v>254</v>
          </cell>
          <cell r="G8">
            <v>285</v>
          </cell>
          <cell r="H8">
            <v>229</v>
          </cell>
          <cell r="I8">
            <v>43</v>
          </cell>
          <cell r="J8">
            <v>33</v>
          </cell>
        </row>
        <row r="9">
          <cell r="A9" t="str">
            <v xml:space="preserve"> 3. Extramurs</v>
          </cell>
          <cell r="B9">
            <v>1920</v>
          </cell>
          <cell r="C9">
            <v>336</v>
          </cell>
          <cell r="D9">
            <v>322</v>
          </cell>
          <cell r="E9">
            <v>314</v>
          </cell>
          <cell r="F9">
            <v>344</v>
          </cell>
          <cell r="G9">
            <v>276</v>
          </cell>
          <cell r="H9">
            <v>244</v>
          </cell>
          <cell r="I9">
            <v>46</v>
          </cell>
          <cell r="J9">
            <v>38</v>
          </cell>
        </row>
        <row r="10">
          <cell r="A10" t="str">
            <v xml:space="preserve"> 4. Campanar</v>
          </cell>
          <cell r="B10">
            <v>1512</v>
          </cell>
          <cell r="C10">
            <v>298</v>
          </cell>
          <cell r="D10">
            <v>262</v>
          </cell>
          <cell r="E10">
            <v>220</v>
          </cell>
          <cell r="F10">
            <v>242</v>
          </cell>
          <cell r="G10">
            <v>215</v>
          </cell>
          <cell r="H10">
            <v>214</v>
          </cell>
          <cell r="I10">
            <v>31</v>
          </cell>
          <cell r="J10">
            <v>30</v>
          </cell>
        </row>
        <row r="11">
          <cell r="A11" t="str">
            <v xml:space="preserve"> 5. la Saïdia</v>
          </cell>
          <cell r="B11">
            <v>2151</v>
          </cell>
          <cell r="C11">
            <v>420</v>
          </cell>
          <cell r="D11">
            <v>407</v>
          </cell>
          <cell r="E11">
            <v>341</v>
          </cell>
          <cell r="F11">
            <v>335</v>
          </cell>
          <cell r="G11">
            <v>288</v>
          </cell>
          <cell r="H11">
            <v>277</v>
          </cell>
          <cell r="I11">
            <v>42</v>
          </cell>
          <cell r="J11">
            <v>41</v>
          </cell>
        </row>
        <row r="12">
          <cell r="A12" t="str">
            <v xml:space="preserve"> 6. el Pla del Real</v>
          </cell>
          <cell r="B12">
            <v>1132</v>
          </cell>
          <cell r="C12">
            <v>175</v>
          </cell>
          <cell r="D12">
            <v>174</v>
          </cell>
          <cell r="E12">
            <v>167</v>
          </cell>
          <cell r="F12">
            <v>181</v>
          </cell>
          <cell r="G12">
            <v>164</v>
          </cell>
          <cell r="H12">
            <v>205</v>
          </cell>
          <cell r="I12">
            <v>33</v>
          </cell>
          <cell r="J12">
            <v>33</v>
          </cell>
        </row>
        <row r="13">
          <cell r="A13" t="str">
            <v xml:space="preserve"> 7. l'Olivereta</v>
          </cell>
          <cell r="B13">
            <v>2556</v>
          </cell>
          <cell r="C13">
            <v>592</v>
          </cell>
          <cell r="D13">
            <v>535</v>
          </cell>
          <cell r="E13">
            <v>369</v>
          </cell>
          <cell r="F13">
            <v>332</v>
          </cell>
          <cell r="G13">
            <v>366</v>
          </cell>
          <cell r="H13">
            <v>303</v>
          </cell>
          <cell r="I13">
            <v>34</v>
          </cell>
          <cell r="J13">
            <v>25</v>
          </cell>
        </row>
        <row r="14">
          <cell r="A14" t="str">
            <v xml:space="preserve"> 8. Patraix</v>
          </cell>
          <cell r="B14">
            <v>2314</v>
          </cell>
          <cell r="C14">
            <v>457</v>
          </cell>
          <cell r="D14">
            <v>475</v>
          </cell>
          <cell r="E14">
            <v>414</v>
          </cell>
          <cell r="F14">
            <v>389</v>
          </cell>
          <cell r="G14">
            <v>300</v>
          </cell>
          <cell r="H14">
            <v>242</v>
          </cell>
          <cell r="I14">
            <v>22</v>
          </cell>
          <cell r="J14">
            <v>15</v>
          </cell>
        </row>
        <row r="15">
          <cell r="A15" t="str">
            <v xml:space="preserve"> 9. Jesús</v>
          </cell>
          <cell r="B15">
            <v>2225</v>
          </cell>
          <cell r="C15">
            <v>460</v>
          </cell>
          <cell r="D15">
            <v>427</v>
          </cell>
          <cell r="E15">
            <v>343</v>
          </cell>
          <cell r="F15">
            <v>332</v>
          </cell>
          <cell r="G15">
            <v>362</v>
          </cell>
          <cell r="H15">
            <v>259</v>
          </cell>
          <cell r="I15">
            <v>21</v>
          </cell>
          <cell r="J15">
            <v>21</v>
          </cell>
        </row>
        <row r="16">
          <cell r="A16" t="str">
            <v>10. Quatre Carreres</v>
          </cell>
          <cell r="B16">
            <v>3079</v>
          </cell>
          <cell r="C16">
            <v>615</v>
          </cell>
          <cell r="D16">
            <v>603</v>
          </cell>
          <cell r="E16">
            <v>484</v>
          </cell>
          <cell r="F16">
            <v>446</v>
          </cell>
          <cell r="G16">
            <v>474</v>
          </cell>
          <cell r="H16">
            <v>365</v>
          </cell>
          <cell r="I16">
            <v>56</v>
          </cell>
          <cell r="J16">
            <v>36</v>
          </cell>
        </row>
        <row r="17">
          <cell r="A17" t="str">
            <v>11. Poblats Marítims</v>
          </cell>
          <cell r="B17">
            <v>2221</v>
          </cell>
          <cell r="C17">
            <v>456</v>
          </cell>
          <cell r="D17">
            <v>438</v>
          </cell>
          <cell r="E17">
            <v>327</v>
          </cell>
          <cell r="F17">
            <v>324</v>
          </cell>
          <cell r="G17">
            <v>353</v>
          </cell>
          <cell r="H17">
            <v>260</v>
          </cell>
          <cell r="I17">
            <v>35</v>
          </cell>
          <cell r="J17">
            <v>28</v>
          </cell>
        </row>
        <row r="18">
          <cell r="A18" t="str">
            <v>12. Camins al Grau</v>
          </cell>
          <cell r="B18">
            <v>2621</v>
          </cell>
          <cell r="C18">
            <v>467</v>
          </cell>
          <cell r="D18">
            <v>438</v>
          </cell>
          <cell r="E18">
            <v>428</v>
          </cell>
          <cell r="F18">
            <v>415</v>
          </cell>
          <cell r="G18">
            <v>433</v>
          </cell>
          <cell r="H18">
            <v>359</v>
          </cell>
          <cell r="I18">
            <v>41</v>
          </cell>
          <cell r="J18">
            <v>40</v>
          </cell>
        </row>
        <row r="19">
          <cell r="A19" t="str">
            <v>13. Algirós</v>
          </cell>
          <cell r="B19">
            <v>1618</v>
          </cell>
          <cell r="C19">
            <v>295</v>
          </cell>
          <cell r="D19">
            <v>299</v>
          </cell>
          <cell r="E19">
            <v>278</v>
          </cell>
          <cell r="F19">
            <v>264</v>
          </cell>
          <cell r="G19">
            <v>237</v>
          </cell>
          <cell r="H19">
            <v>197</v>
          </cell>
          <cell r="I19">
            <v>21</v>
          </cell>
          <cell r="J19">
            <v>27</v>
          </cell>
        </row>
        <row r="20">
          <cell r="A20" t="str">
            <v>14. Benimaclet</v>
          </cell>
          <cell r="B20">
            <v>1296</v>
          </cell>
          <cell r="C20">
            <v>266</v>
          </cell>
          <cell r="D20">
            <v>313</v>
          </cell>
          <cell r="E20">
            <v>189</v>
          </cell>
          <cell r="F20">
            <v>151</v>
          </cell>
          <cell r="G20">
            <v>153</v>
          </cell>
          <cell r="H20">
            <v>176</v>
          </cell>
          <cell r="I20">
            <v>29</v>
          </cell>
          <cell r="J20">
            <v>19</v>
          </cell>
        </row>
        <row r="21">
          <cell r="A21" t="str">
            <v>15. Rascanya</v>
          </cell>
          <cell r="B21">
            <v>2552</v>
          </cell>
          <cell r="C21">
            <v>543</v>
          </cell>
          <cell r="D21">
            <v>542</v>
          </cell>
          <cell r="E21">
            <v>351</v>
          </cell>
          <cell r="F21">
            <v>345</v>
          </cell>
          <cell r="G21">
            <v>391</v>
          </cell>
          <cell r="H21">
            <v>301</v>
          </cell>
          <cell r="I21">
            <v>40</v>
          </cell>
          <cell r="J21">
            <v>39</v>
          </cell>
        </row>
        <row r="22">
          <cell r="A22" t="str">
            <v>16. Benicalap</v>
          </cell>
          <cell r="B22">
            <v>1852</v>
          </cell>
          <cell r="C22">
            <v>376</v>
          </cell>
          <cell r="D22">
            <v>362</v>
          </cell>
          <cell r="E22">
            <v>303</v>
          </cell>
          <cell r="F22">
            <v>282</v>
          </cell>
          <cell r="G22">
            <v>256</v>
          </cell>
          <cell r="H22">
            <v>228</v>
          </cell>
          <cell r="I22">
            <v>27</v>
          </cell>
          <cell r="J22">
            <v>18</v>
          </cell>
        </row>
        <row r="23">
          <cell r="A23" t="str">
            <v>17. Pobles del Nord</v>
          </cell>
          <cell r="B23">
            <v>239</v>
          </cell>
          <cell r="C23">
            <v>74</v>
          </cell>
          <cell r="D23">
            <v>58</v>
          </cell>
          <cell r="E23">
            <v>32</v>
          </cell>
          <cell r="F23">
            <v>32</v>
          </cell>
          <cell r="G23">
            <v>15</v>
          </cell>
          <cell r="H23">
            <v>25</v>
          </cell>
          <cell r="I23">
            <v>2</v>
          </cell>
          <cell r="J23">
            <v>1</v>
          </cell>
        </row>
        <row r="24">
          <cell r="A24" t="str">
            <v>18. Pobles de l'Oest</v>
          </cell>
          <cell r="B24">
            <v>678</v>
          </cell>
          <cell r="C24">
            <v>156</v>
          </cell>
          <cell r="D24">
            <v>161</v>
          </cell>
          <cell r="E24">
            <v>110</v>
          </cell>
          <cell r="F24">
            <v>101</v>
          </cell>
          <cell r="G24">
            <v>69</v>
          </cell>
          <cell r="H24">
            <v>67</v>
          </cell>
          <cell r="I24">
            <v>6</v>
          </cell>
          <cell r="J24">
            <v>8</v>
          </cell>
        </row>
        <row r="25">
          <cell r="A25" t="str">
            <v>19. Pobles del Sud</v>
          </cell>
          <cell r="B25">
            <v>853</v>
          </cell>
          <cell r="C25">
            <v>195</v>
          </cell>
          <cell r="D25">
            <v>207</v>
          </cell>
          <cell r="E25">
            <v>117</v>
          </cell>
          <cell r="F25">
            <v>109</v>
          </cell>
          <cell r="G25">
            <v>116</v>
          </cell>
          <cell r="H25">
            <v>90</v>
          </cell>
          <cell r="I25">
            <v>11</v>
          </cell>
          <cell r="J25">
            <v>8</v>
          </cell>
        </row>
        <row r="26">
          <cell r="A26" t="str">
            <v>Font: Moviments registrats al Padró Municipal d'Habitants. Oficina d'Estadística. Ajuntament de València.</v>
          </cell>
        </row>
      </sheetData>
      <sheetData sheetId="98"/>
      <sheetData sheetId="99"/>
      <sheetData sheetId="100">
        <row r="1">
          <cell r="A1" t="str">
            <v>4.37. Moviments intraurbans entre districtes. 2007</v>
          </cell>
        </row>
        <row r="2">
          <cell r="A2" t="str">
            <v>4.37. Movimientos intraurbanos entre distritos. 2007</v>
          </cell>
        </row>
        <row r="4">
          <cell r="B4" t="str">
            <v>DESTINACIÓ</v>
          </cell>
        </row>
        <row r="5">
          <cell r="A5" t="str">
            <v>ORIGEN</v>
          </cell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  <cell r="K5">
            <v>10</v>
          </cell>
          <cell r="L5">
            <v>11</v>
          </cell>
          <cell r="M5">
            <v>12</v>
          </cell>
          <cell r="N5">
            <v>13</v>
          </cell>
          <cell r="O5">
            <v>14</v>
          </cell>
          <cell r="P5">
            <v>15</v>
          </cell>
          <cell r="Q5">
            <v>16</v>
          </cell>
          <cell r="R5">
            <v>17</v>
          </cell>
          <cell r="S5">
            <v>18</v>
          </cell>
          <cell r="T5">
            <v>19</v>
          </cell>
          <cell r="U5" t="str">
            <v>TOTAL</v>
          </cell>
        </row>
        <row r="6">
          <cell r="A6">
            <v>1</v>
          </cell>
          <cell r="B6">
            <v>400</v>
          </cell>
          <cell r="C6">
            <v>93</v>
          </cell>
          <cell r="D6">
            <v>160</v>
          </cell>
          <cell r="E6">
            <v>62</v>
          </cell>
          <cell r="F6">
            <v>86</v>
          </cell>
          <cell r="G6">
            <v>98</v>
          </cell>
          <cell r="H6">
            <v>59</v>
          </cell>
          <cell r="I6">
            <v>40</v>
          </cell>
          <cell r="J6">
            <v>55</v>
          </cell>
          <cell r="K6">
            <v>77</v>
          </cell>
          <cell r="L6">
            <v>55</v>
          </cell>
          <cell r="M6">
            <v>41</v>
          </cell>
          <cell r="N6">
            <v>26</v>
          </cell>
          <cell r="O6">
            <v>36</v>
          </cell>
          <cell r="P6">
            <v>46</v>
          </cell>
          <cell r="Q6">
            <v>52</v>
          </cell>
          <cell r="R6">
            <v>11</v>
          </cell>
          <cell r="S6">
            <v>12</v>
          </cell>
          <cell r="T6">
            <v>3</v>
          </cell>
          <cell r="U6">
            <v>1412</v>
          </cell>
        </row>
        <row r="7">
          <cell r="A7">
            <v>2</v>
          </cell>
          <cell r="B7">
            <v>130</v>
          </cell>
          <cell r="C7">
            <v>761</v>
          </cell>
          <cell r="D7">
            <v>148</v>
          </cell>
          <cell r="E7">
            <v>49</v>
          </cell>
          <cell r="F7">
            <v>55</v>
          </cell>
          <cell r="G7">
            <v>133</v>
          </cell>
          <cell r="H7">
            <v>92</v>
          </cell>
          <cell r="I7">
            <v>87</v>
          </cell>
          <cell r="J7">
            <v>103</v>
          </cell>
          <cell r="K7">
            <v>541</v>
          </cell>
          <cell r="L7">
            <v>67</v>
          </cell>
          <cell r="M7">
            <v>195</v>
          </cell>
          <cell r="N7">
            <v>58</v>
          </cell>
          <cell r="O7">
            <v>26</v>
          </cell>
          <cell r="P7">
            <v>72</v>
          </cell>
          <cell r="Q7">
            <v>41</v>
          </cell>
          <cell r="R7">
            <v>7</v>
          </cell>
          <cell r="S7">
            <v>11</v>
          </cell>
          <cell r="T7">
            <v>47</v>
          </cell>
          <cell r="U7">
            <v>2623</v>
          </cell>
        </row>
        <row r="8">
          <cell r="A8">
            <v>3</v>
          </cell>
          <cell r="B8">
            <v>145</v>
          </cell>
          <cell r="C8">
            <v>113</v>
          </cell>
          <cell r="D8">
            <v>819</v>
          </cell>
          <cell r="E8">
            <v>143</v>
          </cell>
          <cell r="F8">
            <v>81</v>
          </cell>
          <cell r="G8">
            <v>41</v>
          </cell>
          <cell r="H8">
            <v>397</v>
          </cell>
          <cell r="I8">
            <v>220</v>
          </cell>
          <cell r="J8">
            <v>254</v>
          </cell>
          <cell r="K8">
            <v>119</v>
          </cell>
          <cell r="L8">
            <v>48</v>
          </cell>
          <cell r="M8">
            <v>90</v>
          </cell>
          <cell r="N8">
            <v>40</v>
          </cell>
          <cell r="O8">
            <v>56</v>
          </cell>
          <cell r="P8">
            <v>72</v>
          </cell>
          <cell r="Q8">
            <v>74</v>
          </cell>
          <cell r="R8">
            <v>13</v>
          </cell>
          <cell r="S8">
            <v>16</v>
          </cell>
          <cell r="T8">
            <v>37</v>
          </cell>
          <cell r="U8">
            <v>2778</v>
          </cell>
        </row>
        <row r="9">
          <cell r="A9">
            <v>4</v>
          </cell>
          <cell r="B9">
            <v>62</v>
          </cell>
          <cell r="C9">
            <v>39</v>
          </cell>
          <cell r="D9">
            <v>136</v>
          </cell>
          <cell r="E9">
            <v>506</v>
          </cell>
          <cell r="F9">
            <v>135</v>
          </cell>
          <cell r="G9">
            <v>24</v>
          </cell>
          <cell r="H9">
            <v>103</v>
          </cell>
          <cell r="I9">
            <v>81</v>
          </cell>
          <cell r="J9">
            <v>51</v>
          </cell>
          <cell r="K9">
            <v>39</v>
          </cell>
          <cell r="L9">
            <v>37</v>
          </cell>
          <cell r="M9">
            <v>49</v>
          </cell>
          <cell r="N9">
            <v>17</v>
          </cell>
          <cell r="O9">
            <v>37</v>
          </cell>
          <cell r="P9">
            <v>75</v>
          </cell>
          <cell r="Q9">
            <v>177</v>
          </cell>
          <cell r="R9">
            <v>7</v>
          </cell>
          <cell r="S9">
            <v>36</v>
          </cell>
          <cell r="T9">
            <v>9</v>
          </cell>
          <cell r="U9">
            <v>1620</v>
          </cell>
        </row>
        <row r="10">
          <cell r="A10">
            <v>5</v>
          </cell>
          <cell r="B10">
            <v>61</v>
          </cell>
          <cell r="C10">
            <v>23</v>
          </cell>
          <cell r="D10">
            <v>78</v>
          </cell>
          <cell r="E10">
            <v>175</v>
          </cell>
          <cell r="F10">
            <v>1034</v>
          </cell>
          <cell r="G10">
            <v>36</v>
          </cell>
          <cell r="H10">
            <v>96</v>
          </cell>
          <cell r="I10">
            <v>44</v>
          </cell>
          <cell r="J10">
            <v>45</v>
          </cell>
          <cell r="K10">
            <v>93</v>
          </cell>
          <cell r="L10">
            <v>96</v>
          </cell>
          <cell r="M10">
            <v>64</v>
          </cell>
          <cell r="N10">
            <v>55</v>
          </cell>
          <cell r="O10">
            <v>129</v>
          </cell>
          <cell r="P10">
            <v>586</v>
          </cell>
          <cell r="Q10">
            <v>332</v>
          </cell>
          <cell r="R10">
            <v>16</v>
          </cell>
          <cell r="S10">
            <v>27</v>
          </cell>
          <cell r="T10">
            <v>13</v>
          </cell>
          <cell r="U10">
            <v>3003</v>
          </cell>
        </row>
        <row r="11">
          <cell r="A11">
            <v>6</v>
          </cell>
          <cell r="B11">
            <v>95</v>
          </cell>
          <cell r="C11">
            <v>100</v>
          </cell>
          <cell r="D11">
            <v>51</v>
          </cell>
          <cell r="E11">
            <v>33</v>
          </cell>
          <cell r="F11">
            <v>49</v>
          </cell>
          <cell r="G11">
            <v>337</v>
          </cell>
          <cell r="H11">
            <v>31</v>
          </cell>
          <cell r="I11">
            <v>23</v>
          </cell>
          <cell r="J11">
            <v>21</v>
          </cell>
          <cell r="K11">
            <v>62</v>
          </cell>
          <cell r="L11">
            <v>55</v>
          </cell>
          <cell r="M11">
            <v>186</v>
          </cell>
          <cell r="N11">
            <v>158</v>
          </cell>
          <cell r="O11">
            <v>137</v>
          </cell>
          <cell r="P11">
            <v>87</v>
          </cell>
          <cell r="Q11">
            <v>31</v>
          </cell>
          <cell r="R11">
            <v>9</v>
          </cell>
          <cell r="S11">
            <v>2</v>
          </cell>
          <cell r="T11">
            <v>8</v>
          </cell>
          <cell r="U11">
            <v>1475</v>
          </cell>
        </row>
        <row r="12">
          <cell r="A12">
            <v>7</v>
          </cell>
          <cell r="B12">
            <v>34</v>
          </cell>
          <cell r="C12">
            <v>58</v>
          </cell>
          <cell r="D12">
            <v>195</v>
          </cell>
          <cell r="E12">
            <v>92</v>
          </cell>
          <cell r="F12">
            <v>76</v>
          </cell>
          <cell r="G12">
            <v>32</v>
          </cell>
          <cell r="H12">
            <v>1284</v>
          </cell>
          <cell r="I12">
            <v>342</v>
          </cell>
          <cell r="J12">
            <v>145</v>
          </cell>
          <cell r="K12">
            <v>118</v>
          </cell>
          <cell r="L12">
            <v>66</v>
          </cell>
          <cell r="M12">
            <v>76</v>
          </cell>
          <cell r="N12">
            <v>33</v>
          </cell>
          <cell r="O12">
            <v>36</v>
          </cell>
          <cell r="P12">
            <v>125</v>
          </cell>
          <cell r="Q12">
            <v>89</v>
          </cell>
          <cell r="R12">
            <v>9</v>
          </cell>
          <cell r="S12">
            <v>20</v>
          </cell>
          <cell r="T12">
            <v>17</v>
          </cell>
          <cell r="U12">
            <v>2847</v>
          </cell>
        </row>
        <row r="13">
          <cell r="A13">
            <v>8</v>
          </cell>
          <cell r="B13">
            <v>61</v>
          </cell>
          <cell r="C13">
            <v>53</v>
          </cell>
          <cell r="D13">
            <v>218</v>
          </cell>
          <cell r="E13">
            <v>83</v>
          </cell>
          <cell r="F13">
            <v>47</v>
          </cell>
          <cell r="G13">
            <v>32</v>
          </cell>
          <cell r="H13">
            <v>285</v>
          </cell>
          <cell r="I13">
            <v>1006</v>
          </cell>
          <cell r="J13">
            <v>315</v>
          </cell>
          <cell r="K13">
            <v>104</v>
          </cell>
          <cell r="L13">
            <v>45</v>
          </cell>
          <cell r="M13">
            <v>64</v>
          </cell>
          <cell r="N13">
            <v>35</v>
          </cell>
          <cell r="O13">
            <v>27</v>
          </cell>
          <cell r="P13">
            <v>61</v>
          </cell>
          <cell r="Q13">
            <v>65</v>
          </cell>
          <cell r="R13">
            <v>14</v>
          </cell>
          <cell r="S13">
            <v>30</v>
          </cell>
          <cell r="T13">
            <v>37</v>
          </cell>
          <cell r="U13">
            <v>2582</v>
          </cell>
        </row>
        <row r="14">
          <cell r="A14">
            <v>9</v>
          </cell>
          <cell r="B14">
            <v>49</v>
          </cell>
          <cell r="C14">
            <v>64</v>
          </cell>
          <cell r="D14">
            <v>168</v>
          </cell>
          <cell r="E14">
            <v>55</v>
          </cell>
          <cell r="F14">
            <v>54</v>
          </cell>
          <cell r="G14">
            <v>19</v>
          </cell>
          <cell r="H14">
            <v>106</v>
          </cell>
          <cell r="I14">
            <v>348</v>
          </cell>
          <cell r="J14">
            <v>1141</v>
          </cell>
          <cell r="K14">
            <v>163</v>
          </cell>
          <cell r="L14">
            <v>58</v>
          </cell>
          <cell r="M14">
            <v>66</v>
          </cell>
          <cell r="N14">
            <v>40</v>
          </cell>
          <cell r="O14">
            <v>21</v>
          </cell>
          <cell r="P14">
            <v>68</v>
          </cell>
          <cell r="Q14">
            <v>77</v>
          </cell>
          <cell r="R14">
            <v>4</v>
          </cell>
          <cell r="S14">
            <v>24</v>
          </cell>
          <cell r="T14">
            <v>73</v>
          </cell>
          <cell r="U14">
            <v>2598</v>
          </cell>
        </row>
        <row r="15">
          <cell r="A15">
            <v>10</v>
          </cell>
          <cell r="B15">
            <v>60</v>
          </cell>
          <cell r="C15">
            <v>421</v>
          </cell>
          <cell r="D15">
            <v>95</v>
          </cell>
          <cell r="E15">
            <v>90</v>
          </cell>
          <cell r="F15">
            <v>71</v>
          </cell>
          <cell r="G15">
            <v>82</v>
          </cell>
          <cell r="H15">
            <v>145</v>
          </cell>
          <cell r="I15">
            <v>134</v>
          </cell>
          <cell r="J15">
            <v>221</v>
          </cell>
          <cell r="K15">
            <v>1941</v>
          </cell>
          <cell r="L15">
            <v>159</v>
          </cell>
          <cell r="M15">
            <v>200</v>
          </cell>
          <cell r="N15">
            <v>64</v>
          </cell>
          <cell r="O15">
            <v>45</v>
          </cell>
          <cell r="P15">
            <v>96</v>
          </cell>
          <cell r="Q15">
            <v>98</v>
          </cell>
          <cell r="R15">
            <v>12</v>
          </cell>
          <cell r="S15">
            <v>28</v>
          </cell>
          <cell r="T15">
            <v>110</v>
          </cell>
          <cell r="U15">
            <v>4072</v>
          </cell>
        </row>
        <row r="16">
          <cell r="A16">
            <v>11</v>
          </cell>
          <cell r="B16">
            <v>34</v>
          </cell>
          <cell r="C16">
            <v>60</v>
          </cell>
          <cell r="D16">
            <v>48</v>
          </cell>
          <cell r="E16">
            <v>34</v>
          </cell>
          <cell r="F16">
            <v>66</v>
          </cell>
          <cell r="G16">
            <v>42</v>
          </cell>
          <cell r="H16">
            <v>66</v>
          </cell>
          <cell r="I16">
            <v>66</v>
          </cell>
          <cell r="J16">
            <v>43</v>
          </cell>
          <cell r="K16">
            <v>145</v>
          </cell>
          <cell r="L16">
            <v>1711</v>
          </cell>
          <cell r="M16">
            <v>395</v>
          </cell>
          <cell r="N16">
            <v>163</v>
          </cell>
          <cell r="O16">
            <v>53</v>
          </cell>
          <cell r="P16">
            <v>85</v>
          </cell>
          <cell r="Q16">
            <v>60</v>
          </cell>
          <cell r="R16">
            <v>11</v>
          </cell>
          <cell r="S16">
            <v>10</v>
          </cell>
          <cell r="T16">
            <v>46</v>
          </cell>
          <cell r="U16">
            <v>3138</v>
          </cell>
        </row>
        <row r="17">
          <cell r="A17">
            <v>12</v>
          </cell>
          <cell r="B17">
            <v>53</v>
          </cell>
          <cell r="C17">
            <v>141</v>
          </cell>
          <cell r="D17">
            <v>75</v>
          </cell>
          <cell r="E17">
            <v>66</v>
          </cell>
          <cell r="F17">
            <v>93</v>
          </cell>
          <cell r="G17">
            <v>167</v>
          </cell>
          <cell r="H17">
            <v>85</v>
          </cell>
          <cell r="I17">
            <v>54</v>
          </cell>
          <cell r="J17">
            <v>75</v>
          </cell>
          <cell r="K17">
            <v>201</v>
          </cell>
          <cell r="L17">
            <v>387</v>
          </cell>
          <cell r="M17">
            <v>1450</v>
          </cell>
          <cell r="N17">
            <v>289</v>
          </cell>
          <cell r="O17">
            <v>69</v>
          </cell>
          <cell r="P17">
            <v>93</v>
          </cell>
          <cell r="Q17">
            <v>89</v>
          </cell>
          <cell r="R17">
            <v>12</v>
          </cell>
          <cell r="S17">
            <v>24</v>
          </cell>
          <cell r="T17">
            <v>22</v>
          </cell>
          <cell r="U17">
            <v>3445</v>
          </cell>
        </row>
        <row r="18">
          <cell r="A18">
            <v>13</v>
          </cell>
          <cell r="B18">
            <v>35</v>
          </cell>
          <cell r="C18">
            <v>58</v>
          </cell>
          <cell r="D18">
            <v>52</v>
          </cell>
          <cell r="E18">
            <v>43</v>
          </cell>
          <cell r="F18">
            <v>68</v>
          </cell>
          <cell r="G18">
            <v>153</v>
          </cell>
          <cell r="H18">
            <v>39</v>
          </cell>
          <cell r="I18">
            <v>40</v>
          </cell>
          <cell r="J18">
            <v>34</v>
          </cell>
          <cell r="K18">
            <v>83</v>
          </cell>
          <cell r="L18">
            <v>243</v>
          </cell>
          <cell r="M18">
            <v>410</v>
          </cell>
          <cell r="N18">
            <v>559</v>
          </cell>
          <cell r="O18">
            <v>64</v>
          </cell>
          <cell r="P18">
            <v>93</v>
          </cell>
          <cell r="Q18">
            <v>52</v>
          </cell>
          <cell r="R18">
            <v>7</v>
          </cell>
          <cell r="S18">
            <v>19</v>
          </cell>
          <cell r="T18">
            <v>11</v>
          </cell>
          <cell r="U18">
            <v>2063</v>
          </cell>
        </row>
        <row r="19">
          <cell r="A19">
            <v>14</v>
          </cell>
          <cell r="B19">
            <v>28</v>
          </cell>
          <cell r="C19">
            <v>29</v>
          </cell>
          <cell r="D19">
            <v>51</v>
          </cell>
          <cell r="E19">
            <v>28</v>
          </cell>
          <cell r="F19">
            <v>136</v>
          </cell>
          <cell r="G19">
            <v>90</v>
          </cell>
          <cell r="H19">
            <v>32</v>
          </cell>
          <cell r="I19">
            <v>35</v>
          </cell>
          <cell r="J19">
            <v>17</v>
          </cell>
          <cell r="K19">
            <v>63</v>
          </cell>
          <cell r="L19">
            <v>65</v>
          </cell>
          <cell r="M19">
            <v>48</v>
          </cell>
          <cell r="N19">
            <v>46</v>
          </cell>
          <cell r="O19">
            <v>716</v>
          </cell>
          <cell r="P19">
            <v>270</v>
          </cell>
          <cell r="Q19">
            <v>55</v>
          </cell>
          <cell r="R19">
            <v>1</v>
          </cell>
          <cell r="S19">
            <v>4</v>
          </cell>
          <cell r="T19">
            <v>7</v>
          </cell>
          <cell r="U19">
            <v>1721</v>
          </cell>
        </row>
        <row r="20">
          <cell r="A20">
            <v>15</v>
          </cell>
          <cell r="B20">
            <v>38</v>
          </cell>
          <cell r="C20">
            <v>60</v>
          </cell>
          <cell r="D20">
            <v>63</v>
          </cell>
          <cell r="E20">
            <v>104</v>
          </cell>
          <cell r="F20">
            <v>398</v>
          </cell>
          <cell r="G20">
            <v>67</v>
          </cell>
          <cell r="H20">
            <v>94</v>
          </cell>
          <cell r="I20">
            <v>70</v>
          </cell>
          <cell r="J20">
            <v>88</v>
          </cell>
          <cell r="K20">
            <v>78</v>
          </cell>
          <cell r="L20">
            <v>83</v>
          </cell>
          <cell r="M20">
            <v>67</v>
          </cell>
          <cell r="N20">
            <v>63</v>
          </cell>
          <cell r="O20">
            <v>142</v>
          </cell>
          <cell r="P20">
            <v>1593</v>
          </cell>
          <cell r="Q20">
            <v>324</v>
          </cell>
          <cell r="R20">
            <v>38</v>
          </cell>
          <cell r="S20">
            <v>24</v>
          </cell>
          <cell r="T20">
            <v>23</v>
          </cell>
          <cell r="U20">
            <v>3417</v>
          </cell>
        </row>
        <row r="21">
          <cell r="A21">
            <v>16</v>
          </cell>
          <cell r="B21">
            <v>24</v>
          </cell>
          <cell r="C21">
            <v>15</v>
          </cell>
          <cell r="D21">
            <v>58</v>
          </cell>
          <cell r="E21">
            <v>184</v>
          </cell>
          <cell r="F21">
            <v>243</v>
          </cell>
          <cell r="G21">
            <v>14</v>
          </cell>
          <cell r="H21">
            <v>90</v>
          </cell>
          <cell r="I21">
            <v>54</v>
          </cell>
          <cell r="J21">
            <v>47</v>
          </cell>
          <cell r="K21">
            <v>36</v>
          </cell>
          <cell r="L21">
            <v>40</v>
          </cell>
          <cell r="M21">
            <v>41</v>
          </cell>
          <cell r="N21">
            <v>23</v>
          </cell>
          <cell r="O21">
            <v>37</v>
          </cell>
          <cell r="P21">
            <v>215</v>
          </cell>
          <cell r="Q21">
            <v>1180</v>
          </cell>
          <cell r="R21">
            <v>26</v>
          </cell>
          <cell r="S21">
            <v>48</v>
          </cell>
          <cell r="T21">
            <v>12</v>
          </cell>
          <cell r="U21">
            <v>2387</v>
          </cell>
        </row>
        <row r="22">
          <cell r="A22">
            <v>17</v>
          </cell>
          <cell r="B22">
            <v>1</v>
          </cell>
          <cell r="C22">
            <v>3</v>
          </cell>
          <cell r="D22">
            <v>7</v>
          </cell>
          <cell r="E22">
            <v>1</v>
          </cell>
          <cell r="F22">
            <v>12</v>
          </cell>
          <cell r="G22">
            <v>1</v>
          </cell>
          <cell r="H22">
            <v>7</v>
          </cell>
          <cell r="I22">
            <v>1</v>
          </cell>
          <cell r="J22">
            <v>6</v>
          </cell>
          <cell r="K22">
            <v>1</v>
          </cell>
          <cell r="L22">
            <v>6</v>
          </cell>
          <cell r="M22">
            <v>5</v>
          </cell>
          <cell r="N22">
            <v>1</v>
          </cell>
          <cell r="O22">
            <v>2</v>
          </cell>
          <cell r="P22">
            <v>25</v>
          </cell>
          <cell r="Q22">
            <v>1</v>
          </cell>
          <cell r="R22">
            <v>76</v>
          </cell>
          <cell r="S22">
            <v>2</v>
          </cell>
          <cell r="T22">
            <v>0</v>
          </cell>
          <cell r="U22">
            <v>158</v>
          </cell>
        </row>
        <row r="23">
          <cell r="A23">
            <v>18</v>
          </cell>
          <cell r="B23">
            <v>11</v>
          </cell>
          <cell r="C23">
            <v>9</v>
          </cell>
          <cell r="D23">
            <v>13</v>
          </cell>
          <cell r="E23">
            <v>34</v>
          </cell>
          <cell r="F23">
            <v>23</v>
          </cell>
          <cell r="G23">
            <v>4</v>
          </cell>
          <cell r="H23">
            <v>20</v>
          </cell>
          <cell r="I23">
            <v>7</v>
          </cell>
          <cell r="J23">
            <v>5</v>
          </cell>
          <cell r="K23">
            <v>24</v>
          </cell>
          <cell r="L23">
            <v>11</v>
          </cell>
          <cell r="M23">
            <v>8</v>
          </cell>
          <cell r="N23">
            <v>3</v>
          </cell>
          <cell r="O23">
            <v>9</v>
          </cell>
          <cell r="P23">
            <v>10</v>
          </cell>
          <cell r="Q23">
            <v>40</v>
          </cell>
          <cell r="R23">
            <v>4</v>
          </cell>
          <cell r="S23">
            <v>332</v>
          </cell>
          <cell r="T23">
            <v>1</v>
          </cell>
          <cell r="U23">
            <v>568</v>
          </cell>
        </row>
        <row r="24">
          <cell r="A24">
            <v>19</v>
          </cell>
          <cell r="B24">
            <v>13</v>
          </cell>
          <cell r="C24">
            <v>37</v>
          </cell>
          <cell r="D24">
            <v>27</v>
          </cell>
          <cell r="E24">
            <v>35</v>
          </cell>
          <cell r="F24">
            <v>8</v>
          </cell>
          <cell r="G24">
            <v>14</v>
          </cell>
          <cell r="H24">
            <v>24</v>
          </cell>
          <cell r="I24">
            <v>37</v>
          </cell>
          <cell r="J24">
            <v>45</v>
          </cell>
          <cell r="K24">
            <v>75</v>
          </cell>
          <cell r="L24">
            <v>43</v>
          </cell>
          <cell r="M24">
            <v>18</v>
          </cell>
          <cell r="N24">
            <v>11</v>
          </cell>
          <cell r="O24">
            <v>12</v>
          </cell>
          <cell r="P24">
            <v>34</v>
          </cell>
          <cell r="Q24">
            <v>9</v>
          </cell>
          <cell r="R24">
            <v>3</v>
          </cell>
          <cell r="S24">
            <v>2</v>
          </cell>
          <cell r="T24">
            <v>421</v>
          </cell>
          <cell r="U24">
            <v>868</v>
          </cell>
        </row>
        <row r="25">
          <cell r="A25" t="str">
            <v xml:space="preserve">TOTAL     </v>
          </cell>
          <cell r="B25">
            <v>1334</v>
          </cell>
          <cell r="C25">
            <v>2137</v>
          </cell>
          <cell r="D25">
            <v>2462</v>
          </cell>
          <cell r="E25">
            <v>1817</v>
          </cell>
          <cell r="F25">
            <v>2735</v>
          </cell>
          <cell r="G25">
            <v>1386</v>
          </cell>
          <cell r="H25">
            <v>3055</v>
          </cell>
          <cell r="I25">
            <v>2689</v>
          </cell>
          <cell r="J25">
            <v>2711</v>
          </cell>
          <cell r="K25">
            <v>3963</v>
          </cell>
          <cell r="L25">
            <v>3275</v>
          </cell>
          <cell r="M25">
            <v>3473</v>
          </cell>
          <cell r="N25">
            <v>1684</v>
          </cell>
          <cell r="O25">
            <v>1654</v>
          </cell>
          <cell r="P25">
            <v>3706</v>
          </cell>
          <cell r="Q25">
            <v>2846</v>
          </cell>
          <cell r="R25">
            <v>280</v>
          </cell>
          <cell r="S25">
            <v>671</v>
          </cell>
          <cell r="T25">
            <v>897</v>
          </cell>
          <cell r="U25">
            <v>42775</v>
          </cell>
        </row>
        <row r="26">
          <cell r="A26" t="str">
            <v>Font: Moviments registrats al Padró Municipal d'Habitants. Oficina d'Estadística. Ajuntament de València.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2"/>
      <sheetName val="1.3"/>
      <sheetName val="1.4"/>
      <sheetName val="1.4 graf"/>
      <sheetName val="2"/>
      <sheetName val="2.1"/>
      <sheetName val="2.1 graf"/>
      <sheetName val="2.2"/>
      <sheetName val="2.3"/>
      <sheetName val="2.4"/>
      <sheetName val="2.5"/>
      <sheetName val="2.6"/>
      <sheetName val="2.7"/>
      <sheetName val="2.8"/>
      <sheetName val="3"/>
      <sheetName val="3.1"/>
      <sheetName val="3.2"/>
      <sheetName val="3.3"/>
      <sheetName val="3.4"/>
      <sheetName val="4"/>
      <sheetName val="4.1"/>
      <sheetName val="4.1 graf"/>
      <sheetName val="4.2"/>
      <sheetName val="4.3"/>
      <sheetName val="4.4"/>
      <sheetName val="4.5"/>
      <sheetName val="4.6"/>
      <sheetName val="4.6 graf"/>
      <sheetName val="4.7"/>
      <sheetName val="4.8"/>
      <sheetName val="4.9"/>
      <sheetName val="4.10"/>
      <sheetName val="4.11"/>
      <sheetName val="4.12"/>
      <sheetName val="4.13"/>
      <sheetName val="4.14"/>
      <sheetName val="4.15"/>
      <sheetName val="4.16"/>
      <sheetName val="4.17"/>
      <sheetName val="4.17 graf"/>
      <sheetName val="4.18"/>
      <sheetName val="4.19"/>
      <sheetName val="4.20"/>
      <sheetName val="4.21"/>
      <sheetName val="4.22"/>
      <sheetName val="4.23"/>
      <sheetName val="4.24"/>
      <sheetName val="4.25"/>
      <sheetName val="4.26"/>
      <sheetName val="4.26 graf"/>
      <sheetName val="4.27"/>
      <sheetName val="4.28"/>
      <sheetName val="4.29"/>
      <sheetName val="4.30"/>
      <sheetName val="4.31"/>
      <sheetName val="4.32"/>
      <sheetName val="4.33"/>
      <sheetName val="4.33graf"/>
      <sheetName val="4.34"/>
      <sheetName val="4.35"/>
      <sheetName val="4.36"/>
      <sheetName val="4.36graf"/>
      <sheetName val="5"/>
      <sheetName val="5.1"/>
      <sheetName val="5.2"/>
      <sheetName val="5.3"/>
      <sheetName val="5.4"/>
      <sheetName val="5.5"/>
      <sheetName val="5.6"/>
      <sheetName val="5.7"/>
      <sheetName val="5.8"/>
      <sheetName val="5.9"/>
      <sheetName val="5.10"/>
      <sheetName val="6"/>
      <sheetName val="6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1">
          <cell r="A1" t="str">
            <v>4.17. Defuncions de menors d'un any segons sexe. 2003</v>
          </cell>
        </row>
        <row r="2">
          <cell r="A2" t="str">
            <v>4.17. Defunciones de menores de un año según sexo. 2003</v>
          </cell>
        </row>
        <row r="4">
          <cell r="B4" t="str">
            <v>Total</v>
          </cell>
          <cell r="C4" t="str">
            <v>&lt; 24 hores</v>
          </cell>
          <cell r="D4" t="str">
            <v>1 a 6 dies</v>
          </cell>
          <cell r="E4" t="str">
            <v>7 a 27 dies</v>
          </cell>
          <cell r="F4" t="str">
            <v>28 dies a 2 mesos</v>
          </cell>
          <cell r="G4" t="str">
            <v>3 a 5 mesos</v>
          </cell>
          <cell r="H4" t="str">
            <v>6 a 8 mesos</v>
          </cell>
          <cell r="I4" t="str">
            <v>9 a 11 mesos</v>
          </cell>
        </row>
        <row r="5">
          <cell r="A5" t="str">
            <v>Total</v>
          </cell>
          <cell r="B5">
            <v>29</v>
          </cell>
          <cell r="C5">
            <v>6</v>
          </cell>
          <cell r="D5">
            <v>8</v>
          </cell>
          <cell r="E5">
            <v>3</v>
          </cell>
          <cell r="F5">
            <v>3</v>
          </cell>
          <cell r="G5">
            <v>7</v>
          </cell>
          <cell r="H5">
            <v>1</v>
          </cell>
          <cell r="I5">
            <v>1</v>
          </cell>
        </row>
        <row r="6">
          <cell r="A6" t="str">
            <v>Homes</v>
          </cell>
          <cell r="B6">
            <v>15</v>
          </cell>
          <cell r="C6">
            <v>2</v>
          </cell>
          <cell r="D6">
            <v>4</v>
          </cell>
          <cell r="E6">
            <v>2</v>
          </cell>
          <cell r="F6">
            <v>2</v>
          </cell>
          <cell r="G6">
            <v>4</v>
          </cell>
          <cell r="H6">
            <v>1</v>
          </cell>
          <cell r="I6">
            <v>0</v>
          </cell>
        </row>
        <row r="7">
          <cell r="A7" t="str">
            <v>Dones</v>
          </cell>
          <cell r="B7">
            <v>14</v>
          </cell>
          <cell r="C7">
            <v>4</v>
          </cell>
          <cell r="D7">
            <v>4</v>
          </cell>
          <cell r="E7">
            <v>1</v>
          </cell>
          <cell r="F7">
            <v>1</v>
          </cell>
          <cell r="G7">
            <v>3</v>
          </cell>
          <cell r="H7">
            <v>0</v>
          </cell>
          <cell r="I7">
            <v>1</v>
          </cell>
        </row>
        <row r="8">
          <cell r="A8" t="str">
            <v xml:space="preserve"> Font:  Moviment Natural de la Població Espanyola. Institut Nacional d'Estadística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">
          <cell r="A1" t="str">
            <v>4.27. Immigrants segons edat i sexe. 2004</v>
          </cell>
        </row>
        <row r="2">
          <cell r="A2" t="str">
            <v>4.27. Inmigrantes según edad y sexo. 2004</v>
          </cell>
        </row>
        <row r="4">
          <cell r="B4" t="str">
            <v>Total</v>
          </cell>
          <cell r="D4" t="str">
            <v>Homes</v>
          </cell>
          <cell r="F4" t="str">
            <v>Dones</v>
          </cell>
        </row>
        <row r="5">
          <cell r="A5" t="str">
            <v>Total</v>
          </cell>
          <cell r="B5">
            <v>39389</v>
          </cell>
          <cell r="C5">
            <v>1</v>
          </cell>
          <cell r="D5">
            <v>20975</v>
          </cell>
          <cell r="E5">
            <v>0.53250907613800802</v>
          </cell>
          <cell r="F5">
            <v>18414</v>
          </cell>
          <cell r="G5">
            <v>0.46749092386199192</v>
          </cell>
        </row>
        <row r="6">
          <cell r="A6" t="str">
            <v>4 i menys</v>
          </cell>
          <cell r="B6">
            <v>2111</v>
          </cell>
          <cell r="C6">
            <v>5.3593642895224558E-2</v>
          </cell>
          <cell r="D6">
            <v>1084</v>
          </cell>
          <cell r="E6">
            <v>2.7520373708395746E-2</v>
          </cell>
          <cell r="F6">
            <v>1027</v>
          </cell>
          <cell r="G6">
            <v>2.6073269186828809E-2</v>
          </cell>
        </row>
        <row r="7">
          <cell r="A7" t="str">
            <v>5 a 9 anys</v>
          </cell>
          <cell r="B7">
            <v>1443</v>
          </cell>
          <cell r="C7">
            <v>3.6634593414405038E-2</v>
          </cell>
          <cell r="D7">
            <v>741</v>
          </cell>
          <cell r="E7">
            <v>1.8812358780370155E-2</v>
          </cell>
          <cell r="F7">
            <v>702</v>
          </cell>
          <cell r="G7">
            <v>1.7822234634034883E-2</v>
          </cell>
        </row>
        <row r="8">
          <cell r="A8" t="str">
            <v>10 a 14 anys</v>
          </cell>
          <cell r="B8">
            <v>1310</v>
          </cell>
          <cell r="C8">
            <v>3.3258016197415523E-2</v>
          </cell>
          <cell r="D8">
            <v>659</v>
          </cell>
          <cell r="E8">
            <v>1.6730559293203686E-2</v>
          </cell>
          <cell r="F8">
            <v>651</v>
          </cell>
          <cell r="G8">
            <v>1.6527456904211837E-2</v>
          </cell>
        </row>
        <row r="9">
          <cell r="A9" t="str">
            <v>15 a 19 anys</v>
          </cell>
          <cell r="B9">
            <v>1947</v>
          </cell>
          <cell r="C9">
            <v>4.943004392089162E-2</v>
          </cell>
          <cell r="D9">
            <v>952</v>
          </cell>
          <cell r="E9">
            <v>2.4169184290030211E-2</v>
          </cell>
          <cell r="F9">
            <v>995</v>
          </cell>
          <cell r="G9">
            <v>2.5260859630861408E-2</v>
          </cell>
        </row>
        <row r="10">
          <cell r="A10" t="str">
            <v>20 a 24 anys</v>
          </cell>
          <cell r="B10">
            <v>5237</v>
          </cell>
          <cell r="C10">
            <v>0.13295590139379015</v>
          </cell>
          <cell r="D10">
            <v>2577</v>
          </cell>
          <cell r="E10">
            <v>6.5424357053999849E-2</v>
          </cell>
          <cell r="F10">
            <v>2660</v>
          </cell>
          <cell r="G10">
            <v>6.7531544339790292E-2</v>
          </cell>
        </row>
        <row r="11">
          <cell r="A11" t="str">
            <v>25 a 29 anys</v>
          </cell>
          <cell r="B11">
            <v>7775</v>
          </cell>
          <cell r="C11">
            <v>0.19739013430145472</v>
          </cell>
          <cell r="D11">
            <v>4193</v>
          </cell>
          <cell r="E11">
            <v>0.10645103963035366</v>
          </cell>
          <cell r="F11">
            <v>3582</v>
          </cell>
          <cell r="G11">
            <v>9.0939094671101076E-2</v>
          </cell>
        </row>
        <row r="12">
          <cell r="A12" t="str">
            <v>30 a 34 anys</v>
          </cell>
          <cell r="B12">
            <v>6267</v>
          </cell>
          <cell r="C12">
            <v>0.1591053339764909</v>
          </cell>
          <cell r="D12">
            <v>3650</v>
          </cell>
          <cell r="E12">
            <v>9.2665464977531795E-2</v>
          </cell>
          <cell r="F12">
            <v>2617</v>
          </cell>
          <cell r="G12">
            <v>6.6439868998959095E-2</v>
          </cell>
        </row>
        <row r="13">
          <cell r="A13" t="str">
            <v>35 a 39 anys</v>
          </cell>
          <cell r="B13">
            <v>4207</v>
          </cell>
          <cell r="C13">
            <v>0.10680646881108939</v>
          </cell>
          <cell r="D13">
            <v>2435</v>
          </cell>
          <cell r="E13">
            <v>6.1819289649394503E-2</v>
          </cell>
          <cell r="F13">
            <v>1772</v>
          </cell>
          <cell r="G13">
            <v>4.4987179161694889E-2</v>
          </cell>
        </row>
        <row r="14">
          <cell r="A14" t="str">
            <v>40 a 44 anys</v>
          </cell>
          <cell r="B14">
            <v>2715</v>
          </cell>
          <cell r="C14">
            <v>6.8927873264109263E-2</v>
          </cell>
          <cell r="D14">
            <v>1568</v>
          </cell>
          <cell r="E14">
            <v>3.9808068242402704E-2</v>
          </cell>
          <cell r="F14">
            <v>1147</v>
          </cell>
          <cell r="G14">
            <v>2.9119805021706569E-2</v>
          </cell>
        </row>
        <row r="15">
          <cell r="A15" t="str">
            <v>45 a 49 anys</v>
          </cell>
          <cell r="B15">
            <v>1908</v>
          </cell>
          <cell r="C15">
            <v>4.8439919774556348E-2</v>
          </cell>
          <cell r="D15">
            <v>1047</v>
          </cell>
          <cell r="E15">
            <v>2.6581025159308436E-2</v>
          </cell>
          <cell r="F15">
            <v>861</v>
          </cell>
          <cell r="G15">
            <v>2.1858894615247912E-2</v>
          </cell>
        </row>
        <row r="16">
          <cell r="A16" t="str">
            <v>50 a 54 anys</v>
          </cell>
          <cell r="B16">
            <v>1227</v>
          </cell>
          <cell r="C16">
            <v>3.1150828911625073E-2</v>
          </cell>
          <cell r="D16">
            <v>611</v>
          </cell>
          <cell r="E16">
            <v>1.5511944959252583E-2</v>
          </cell>
          <cell r="F16">
            <v>616</v>
          </cell>
          <cell r="G16">
            <v>1.5638883952372489E-2</v>
          </cell>
        </row>
        <row r="17">
          <cell r="A17" t="str">
            <v>55 a 59 anys</v>
          </cell>
          <cell r="B17">
            <v>926</v>
          </cell>
          <cell r="C17">
            <v>2.3509101525806698E-2</v>
          </cell>
          <cell r="D17">
            <v>463</v>
          </cell>
          <cell r="E17">
            <v>1.1754550762903349E-2</v>
          </cell>
          <cell r="F17">
            <v>463</v>
          </cell>
          <cell r="G17">
            <v>1.1754550762903349E-2</v>
          </cell>
        </row>
        <row r="18">
          <cell r="A18" t="str">
            <v>60 a 64 anys</v>
          </cell>
          <cell r="B18">
            <v>658</v>
          </cell>
          <cell r="C18">
            <v>1.6705171494579705E-2</v>
          </cell>
          <cell r="D18">
            <v>310</v>
          </cell>
          <cell r="E18">
            <v>7.8702175734342069E-3</v>
          </cell>
          <cell r="F18">
            <v>348</v>
          </cell>
          <cell r="G18">
            <v>8.834953921145498E-3</v>
          </cell>
        </row>
        <row r="19">
          <cell r="A19" t="str">
            <v>65 a 69 anys</v>
          </cell>
          <cell r="B19">
            <v>553</v>
          </cell>
          <cell r="C19">
            <v>1.4039452639061667E-2</v>
          </cell>
          <cell r="D19">
            <v>244</v>
          </cell>
          <cell r="E19">
            <v>6.1946228642514407E-3</v>
          </cell>
          <cell r="F19">
            <v>309</v>
          </cell>
          <cell r="G19">
            <v>7.8448297748102257E-3</v>
          </cell>
        </row>
        <row r="20">
          <cell r="A20" t="str">
            <v>70 a 74 anys</v>
          </cell>
          <cell r="B20">
            <v>384</v>
          </cell>
          <cell r="C20">
            <v>9.748914671608825E-3</v>
          </cell>
          <cell r="D20">
            <v>185</v>
          </cell>
          <cell r="E20">
            <v>4.6967427454365435E-3</v>
          </cell>
          <cell r="F20">
            <v>199</v>
          </cell>
          <cell r="G20">
            <v>5.0521719261722815E-3</v>
          </cell>
        </row>
        <row r="21">
          <cell r="A21" t="str">
            <v>75 i més</v>
          </cell>
          <cell r="B21">
            <v>721</v>
          </cell>
          <cell r="C21">
            <v>1.8304602807890528E-2</v>
          </cell>
          <cell r="D21">
            <v>256</v>
          </cell>
          <cell r="E21">
            <v>6.4992764477392164E-3</v>
          </cell>
          <cell r="F21">
            <v>465</v>
          </cell>
          <cell r="G21">
            <v>1.1805326360151311E-2</v>
          </cell>
        </row>
        <row r="22">
          <cell r="A22" t="str">
            <v>Font: Moviments registrats al Padró Municipal. Oficina d'Estadística. Aj. València. Dades provisionals.</v>
          </cell>
        </row>
      </sheetData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"/>
  <sheetViews>
    <sheetView tabSelected="1" workbookViewId="0"/>
  </sheetViews>
  <sheetFormatPr baseColWidth="10" defaultColWidth="11.42578125" defaultRowHeight="15" customHeight="1" x14ac:dyDescent="0.2"/>
  <sheetData>
    <row r="1" spans="1:1" ht="15.75" customHeight="1" x14ac:dyDescent="0.25">
      <c r="A1" s="2" t="s">
        <v>41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"/>
  <sheetViews>
    <sheetView zoomScaleNormal="100"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paperSize="9" scale="94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"/>
  <sheetViews>
    <sheetView zoomScaleNormal="100"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paperSize="9" scale="94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K13"/>
  <sheetViews>
    <sheetView workbookViewId="0"/>
  </sheetViews>
  <sheetFormatPr baseColWidth="10" defaultColWidth="11.42578125" defaultRowHeight="15" customHeight="1" x14ac:dyDescent="0.2"/>
  <cols>
    <col min="1" max="1" width="15.140625" customWidth="1"/>
    <col min="2" max="11" width="8.5703125" customWidth="1"/>
  </cols>
  <sheetData>
    <row r="1" spans="1:11" ht="15.75" customHeight="1" x14ac:dyDescent="0.25">
      <c r="A1" s="59" t="s">
        <v>42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pans="1:11" ht="15" customHeight="1" x14ac:dyDescent="0.2">
      <c r="A2" s="5"/>
      <c r="B2" s="4"/>
      <c r="C2" s="4"/>
      <c r="D2" s="4"/>
      <c r="E2" s="4"/>
      <c r="F2" s="4"/>
      <c r="G2" s="4"/>
      <c r="H2" s="4"/>
      <c r="I2" s="4"/>
      <c r="J2" s="4"/>
      <c r="K2" s="4"/>
    </row>
    <row r="3" spans="1:11" ht="15" customHeight="1" x14ac:dyDescent="0.2">
      <c r="A3" s="6"/>
      <c r="B3" s="7">
        <v>2015</v>
      </c>
      <c r="C3" s="7">
        <v>2016</v>
      </c>
      <c r="D3" s="7">
        <v>2017</v>
      </c>
      <c r="E3" s="7">
        <v>2018</v>
      </c>
      <c r="F3" s="7">
        <v>2019</v>
      </c>
      <c r="G3" s="7">
        <v>2020</v>
      </c>
      <c r="H3" s="7">
        <v>2021</v>
      </c>
      <c r="I3" s="7">
        <v>2022</v>
      </c>
      <c r="J3" s="7">
        <v>2023</v>
      </c>
      <c r="K3" s="7">
        <v>2024</v>
      </c>
    </row>
    <row r="4" spans="1:11" ht="15" customHeight="1" x14ac:dyDescent="0.2">
      <c r="A4" s="30" t="s">
        <v>0</v>
      </c>
      <c r="B4" s="31">
        <v>457044</v>
      </c>
      <c r="C4" s="31">
        <v>455870</v>
      </c>
      <c r="D4" s="31">
        <v>459119</v>
      </c>
      <c r="E4" s="31">
        <v>464268</v>
      </c>
      <c r="F4" s="31">
        <v>467754</v>
      </c>
      <c r="G4" s="31">
        <v>470177</v>
      </c>
      <c r="H4" s="31">
        <v>473260</v>
      </c>
      <c r="I4" s="31">
        <v>473946</v>
      </c>
      <c r="J4" s="31">
        <v>473831</v>
      </c>
      <c r="K4" s="31">
        <v>475703</v>
      </c>
    </row>
    <row r="5" spans="1:11" ht="15" customHeight="1" x14ac:dyDescent="0.2">
      <c r="A5" s="26" t="s">
        <v>1</v>
      </c>
      <c r="B5" s="21">
        <v>342379</v>
      </c>
      <c r="C5" s="21">
        <v>341866</v>
      </c>
      <c r="D5" s="29">
        <v>344280</v>
      </c>
      <c r="E5" s="29">
        <v>348290</v>
      </c>
      <c r="F5" s="29">
        <v>350753</v>
      </c>
      <c r="G5" s="21">
        <v>352151</v>
      </c>
      <c r="H5" s="21">
        <v>354143</v>
      </c>
      <c r="I5" s="21">
        <v>354200</v>
      </c>
      <c r="J5" s="21">
        <v>353083</v>
      </c>
      <c r="K5" s="21">
        <v>353968</v>
      </c>
    </row>
    <row r="6" spans="1:11" ht="15" customHeight="1" x14ac:dyDescent="0.2">
      <c r="A6" s="25" t="s">
        <v>2</v>
      </c>
      <c r="B6" s="8">
        <v>902</v>
      </c>
      <c r="C6" s="8">
        <v>915</v>
      </c>
      <c r="D6" s="8">
        <v>904</v>
      </c>
      <c r="E6" s="8">
        <v>917</v>
      </c>
      <c r="F6" s="8">
        <v>913</v>
      </c>
      <c r="G6" s="8">
        <v>896</v>
      </c>
      <c r="H6" s="8">
        <v>901</v>
      </c>
      <c r="I6" s="8">
        <v>876</v>
      </c>
      <c r="J6" s="8">
        <v>903</v>
      </c>
      <c r="K6" s="8">
        <v>915</v>
      </c>
    </row>
    <row r="7" spans="1:11" ht="15" customHeight="1" x14ac:dyDescent="0.2">
      <c r="A7" s="26" t="s">
        <v>3</v>
      </c>
      <c r="B7" s="21">
        <v>22777</v>
      </c>
      <c r="C7" s="21">
        <v>22010</v>
      </c>
      <c r="D7" s="29">
        <v>21631</v>
      </c>
      <c r="E7" s="29">
        <v>21649</v>
      </c>
      <c r="F7" s="29">
        <v>21555</v>
      </c>
      <c r="G7" s="21">
        <v>21663</v>
      </c>
      <c r="H7" s="21">
        <v>21667</v>
      </c>
      <c r="I7" s="21">
        <v>21662</v>
      </c>
      <c r="J7" s="21">
        <v>21645</v>
      </c>
      <c r="K7" s="21">
        <v>21957</v>
      </c>
    </row>
    <row r="8" spans="1:11" ht="15" customHeight="1" x14ac:dyDescent="0.2">
      <c r="A8" s="25" t="s">
        <v>4</v>
      </c>
      <c r="B8" s="8">
        <v>7006</v>
      </c>
      <c r="C8" s="8">
        <v>6828</v>
      </c>
      <c r="D8" s="8">
        <v>6900</v>
      </c>
      <c r="E8" s="8">
        <v>6988</v>
      </c>
      <c r="F8" s="8">
        <v>7049</v>
      </c>
      <c r="G8" s="8">
        <v>6951</v>
      </c>
      <c r="H8" s="8">
        <v>6890</v>
      </c>
      <c r="I8" s="8">
        <v>6979</v>
      </c>
      <c r="J8" s="8">
        <v>7037</v>
      </c>
      <c r="K8" s="8">
        <v>6982</v>
      </c>
    </row>
    <row r="9" spans="1:11" ht="15" customHeight="1" x14ac:dyDescent="0.2">
      <c r="A9" s="26" t="s">
        <v>5</v>
      </c>
      <c r="B9" s="21">
        <v>6490</v>
      </c>
      <c r="C9" s="21">
        <v>6537</v>
      </c>
      <c r="D9" s="29">
        <v>6617</v>
      </c>
      <c r="E9" s="29">
        <v>6752</v>
      </c>
      <c r="F9" s="29">
        <v>6697</v>
      </c>
      <c r="G9" s="21">
        <v>6819</v>
      </c>
      <c r="H9" s="21">
        <v>6935</v>
      </c>
      <c r="I9" s="21">
        <v>7132</v>
      </c>
      <c r="J9" s="21">
        <v>7219</v>
      </c>
      <c r="K9" s="21">
        <v>7282</v>
      </c>
    </row>
    <row r="10" spans="1:11" ht="15" customHeight="1" x14ac:dyDescent="0.2">
      <c r="A10" s="25" t="s">
        <v>6</v>
      </c>
      <c r="B10" s="8">
        <v>52859</v>
      </c>
      <c r="C10" s="8">
        <v>53939</v>
      </c>
      <c r="D10" s="8">
        <v>55868</v>
      </c>
      <c r="E10" s="8">
        <v>57299</v>
      </c>
      <c r="F10" s="8">
        <v>59113</v>
      </c>
      <c r="G10" s="8">
        <v>60680</v>
      </c>
      <c r="H10" s="8">
        <v>62049</v>
      </c>
      <c r="I10" s="8">
        <v>63198</v>
      </c>
      <c r="J10" s="8">
        <v>64638</v>
      </c>
      <c r="K10" s="8">
        <v>65875</v>
      </c>
    </row>
    <row r="11" spans="1:11" ht="15" customHeight="1" x14ac:dyDescent="0.2">
      <c r="A11" s="26" t="s">
        <v>7</v>
      </c>
      <c r="B11" s="21">
        <v>24631</v>
      </c>
      <c r="C11" s="21">
        <v>23775</v>
      </c>
      <c r="D11" s="29">
        <v>22919</v>
      </c>
      <c r="E11" s="29">
        <v>22373</v>
      </c>
      <c r="F11" s="29">
        <v>21674</v>
      </c>
      <c r="G11" s="21">
        <v>21017</v>
      </c>
      <c r="H11" s="21">
        <v>20675</v>
      </c>
      <c r="I11" s="21">
        <v>19899</v>
      </c>
      <c r="J11" s="21">
        <v>19306</v>
      </c>
      <c r="K11" s="21">
        <v>18724</v>
      </c>
    </row>
    <row r="12" spans="1:11" ht="12.75" x14ac:dyDescent="0.2">
      <c r="A12" s="10" t="s">
        <v>45</v>
      </c>
      <c r="B12" s="11"/>
      <c r="C12" s="11"/>
      <c r="D12" s="11"/>
      <c r="E12" s="11"/>
      <c r="F12" s="11"/>
      <c r="G12" s="11"/>
      <c r="H12" s="11"/>
      <c r="I12" s="11"/>
      <c r="J12" s="11"/>
      <c r="K12" s="31"/>
    </row>
    <row r="13" spans="1:11" ht="15" customHeight="1" x14ac:dyDescent="0.2">
      <c r="B13" s="3"/>
      <c r="C13" s="3"/>
      <c r="D13" s="3"/>
      <c r="E13" s="3"/>
      <c r="F13" s="3"/>
      <c r="G13" s="3"/>
      <c r="H13" s="3"/>
      <c r="I13" s="3"/>
      <c r="J13" s="3"/>
      <c r="K13" s="3"/>
    </row>
  </sheetData>
  <pageMargins left="0.39370078740157477" right="0.39370078740157477" top="0.59055118110236215" bottom="0.59055118110236215" header="0" footer="0"/>
  <pageSetup paperSize="9" scale="96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11"/>
  <sheetViews>
    <sheetView workbookViewId="0"/>
  </sheetViews>
  <sheetFormatPr baseColWidth="10" defaultColWidth="11.42578125" defaultRowHeight="15" customHeight="1" x14ac:dyDescent="0.2"/>
  <cols>
    <col min="1" max="1" width="17.85546875" customWidth="1"/>
    <col min="2" max="5" width="10.5703125" customWidth="1"/>
  </cols>
  <sheetData>
    <row r="1" spans="1:5" ht="15.75" customHeight="1" x14ac:dyDescent="0.25">
      <c r="A1" s="59" t="s">
        <v>43</v>
      </c>
      <c r="B1" s="4"/>
      <c r="C1" s="5"/>
      <c r="D1" s="5"/>
      <c r="E1" s="5"/>
    </row>
    <row r="2" spans="1:5" ht="15" customHeight="1" x14ac:dyDescent="0.2">
      <c r="A2" s="5"/>
      <c r="B2" s="4"/>
      <c r="C2" s="5"/>
      <c r="D2" s="5"/>
      <c r="E2" s="5"/>
    </row>
    <row r="3" spans="1:5" ht="15" customHeight="1" x14ac:dyDescent="0.2">
      <c r="A3" s="6"/>
      <c r="B3" s="13">
        <v>2023</v>
      </c>
      <c r="C3" s="32" t="s">
        <v>8</v>
      </c>
      <c r="D3" s="13">
        <v>2024</v>
      </c>
      <c r="E3" s="33" t="s">
        <v>8</v>
      </c>
    </row>
    <row r="4" spans="1:5" ht="15" customHeight="1" x14ac:dyDescent="0.2">
      <c r="A4" s="30" t="s">
        <v>0</v>
      </c>
      <c r="B4" s="31">
        <v>353083</v>
      </c>
      <c r="C4" s="34">
        <v>1</v>
      </c>
      <c r="D4" s="31">
        <v>353968</v>
      </c>
      <c r="E4" s="34">
        <f>D4/D$4</f>
        <v>1</v>
      </c>
    </row>
    <row r="5" spans="1:5" ht="15" customHeight="1" x14ac:dyDescent="0.2">
      <c r="A5" s="26" t="s">
        <v>9</v>
      </c>
      <c r="B5" s="21">
        <v>28492</v>
      </c>
      <c r="C5" s="27">
        <v>8.0694907429697801E-2</v>
      </c>
      <c r="D5" s="21">
        <v>31238</v>
      </c>
      <c r="E5" s="27">
        <f t="shared" ref="E5:E9" si="0">D5/D$4</f>
        <v>8.825091533697961E-2</v>
      </c>
    </row>
    <row r="6" spans="1:5" ht="15" customHeight="1" x14ac:dyDescent="0.2">
      <c r="A6" s="25" t="s">
        <v>10</v>
      </c>
      <c r="B6" s="8">
        <v>178375</v>
      </c>
      <c r="C6" s="28">
        <v>0.50519283001447302</v>
      </c>
      <c r="D6" s="8">
        <v>179011</v>
      </c>
      <c r="E6" s="28">
        <f t="shared" si="0"/>
        <v>0.50572650635085659</v>
      </c>
    </row>
    <row r="7" spans="1:5" ht="15" customHeight="1" x14ac:dyDescent="0.2">
      <c r="A7" s="26" t="s">
        <v>11</v>
      </c>
      <c r="B7" s="21">
        <v>127574</v>
      </c>
      <c r="C7" s="27">
        <v>0.36131447846540299</v>
      </c>
      <c r="D7" s="21">
        <v>124986</v>
      </c>
      <c r="E7" s="27">
        <f t="shared" si="0"/>
        <v>0.35309971522849526</v>
      </c>
    </row>
    <row r="8" spans="1:5" ht="15" customHeight="1" x14ac:dyDescent="0.2">
      <c r="A8" s="25" t="s">
        <v>12</v>
      </c>
      <c r="B8" s="8">
        <v>14509</v>
      </c>
      <c r="C8" s="28">
        <v>4.1092321068983799E-2</v>
      </c>
      <c r="D8" s="8">
        <v>14429</v>
      </c>
      <c r="E8" s="28">
        <f t="shared" si="0"/>
        <v>4.076357184830267E-2</v>
      </c>
    </row>
    <row r="9" spans="1:5" ht="15" customHeight="1" x14ac:dyDescent="0.2">
      <c r="A9" s="26" t="s">
        <v>13</v>
      </c>
      <c r="B9" s="21">
        <v>4133</v>
      </c>
      <c r="C9" s="27">
        <v>1.17054630214426E-2</v>
      </c>
      <c r="D9" s="21">
        <v>4304</v>
      </c>
      <c r="E9" s="27">
        <f t="shared" si="0"/>
        <v>1.2159291235365908E-2</v>
      </c>
    </row>
    <row r="10" spans="1:5" ht="12.75" x14ac:dyDescent="0.2">
      <c r="A10" s="10" t="s">
        <v>45</v>
      </c>
      <c r="B10" s="11"/>
      <c r="C10" s="11"/>
      <c r="D10" s="11"/>
      <c r="E10" s="12"/>
    </row>
    <row r="11" spans="1:5" ht="15" customHeight="1" x14ac:dyDescent="0.2">
      <c r="B11" s="3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C18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3" ht="15" customHeight="1" x14ac:dyDescent="0.2">
      <c r="A1" s="1"/>
      <c r="B1" s="1"/>
    </row>
    <row r="2" spans="1:3" ht="15" customHeight="1" x14ac:dyDescent="0.2">
      <c r="A2" s="1"/>
      <c r="B2" s="1"/>
      <c r="C2" s="1"/>
    </row>
    <row r="3" spans="1:3" ht="15" customHeight="1" x14ac:dyDescent="0.2">
      <c r="A3" s="1"/>
      <c r="B3" s="1"/>
      <c r="C3" s="1"/>
    </row>
    <row r="4" spans="1:3" ht="15" customHeight="1" x14ac:dyDescent="0.2">
      <c r="A4" s="1"/>
      <c r="B4" s="1"/>
      <c r="C4" s="1"/>
    </row>
    <row r="5" spans="1:3" ht="15" customHeight="1" x14ac:dyDescent="0.2">
      <c r="A5" s="1"/>
      <c r="B5" s="1"/>
      <c r="C5" s="1"/>
    </row>
    <row r="6" spans="1:3" ht="15" customHeight="1" x14ac:dyDescent="0.2">
      <c r="A6" s="1"/>
      <c r="B6" s="1"/>
      <c r="C6" s="1"/>
    </row>
    <row r="7" spans="1:3" ht="15" customHeight="1" x14ac:dyDescent="0.2">
      <c r="A7" s="1"/>
      <c r="B7" s="1"/>
      <c r="C7" s="1"/>
    </row>
    <row r="8" spans="1:3" ht="15" customHeight="1" x14ac:dyDescent="0.2">
      <c r="A8" s="1"/>
      <c r="B8" s="1"/>
      <c r="C8" s="1"/>
    </row>
    <row r="9" spans="1:3" ht="15" customHeight="1" x14ac:dyDescent="0.2">
      <c r="A9" s="1"/>
      <c r="B9" s="1"/>
      <c r="C9" s="1"/>
    </row>
    <row r="10" spans="1:3" ht="15" customHeight="1" x14ac:dyDescent="0.2">
      <c r="A10" s="1"/>
      <c r="B10" s="1"/>
      <c r="C10" s="1"/>
    </row>
    <row r="11" spans="1:3" ht="15" customHeight="1" x14ac:dyDescent="0.2">
      <c r="A11" s="1"/>
      <c r="B11" s="1"/>
      <c r="C11" s="1"/>
    </row>
    <row r="12" spans="1:3" ht="15" customHeight="1" x14ac:dyDescent="0.2">
      <c r="A12" s="1"/>
      <c r="B12" s="1"/>
      <c r="C12" s="1"/>
    </row>
    <row r="13" spans="1:3" ht="15" customHeight="1" x14ac:dyDescent="0.2">
      <c r="A13" s="1"/>
      <c r="B13" s="1"/>
      <c r="C13" s="1"/>
    </row>
    <row r="14" spans="1:3" ht="15" customHeight="1" x14ac:dyDescent="0.2">
      <c r="A14" s="1"/>
      <c r="B14" s="1"/>
      <c r="C14" s="1"/>
    </row>
    <row r="15" spans="1:3" ht="15" customHeight="1" x14ac:dyDescent="0.2">
      <c r="A15" s="1"/>
      <c r="B15" s="1"/>
      <c r="C15" s="1"/>
    </row>
    <row r="16" spans="1:3" ht="15" customHeight="1" x14ac:dyDescent="0.2">
      <c r="A16" s="1"/>
      <c r="B16" s="1"/>
      <c r="C16" s="1"/>
    </row>
    <row r="17" spans="1:3" ht="15" customHeight="1" x14ac:dyDescent="0.2">
      <c r="A17" s="1"/>
      <c r="B17" s="1"/>
      <c r="C17" s="1"/>
    </row>
    <row r="18" spans="1:3" ht="15" customHeight="1" x14ac:dyDescent="0.2">
      <c r="A18" s="1"/>
      <c r="B18" s="1"/>
      <c r="C18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K43"/>
  <sheetViews>
    <sheetView topLeftCell="B1" workbookViewId="0"/>
  </sheetViews>
  <sheetFormatPr baseColWidth="10" defaultColWidth="11.42578125" defaultRowHeight="15" customHeight="1" x14ac:dyDescent="0.2"/>
  <cols>
    <col min="1" max="1" width="17.140625" style="40" customWidth="1"/>
    <col min="2" max="3" width="11.42578125" style="40" customWidth="1"/>
    <col min="4" max="4" width="14.28515625" style="40" customWidth="1"/>
    <col min="5" max="16384" width="11.42578125" style="40"/>
  </cols>
  <sheetData>
    <row r="1" spans="1:11" ht="15.75" customHeight="1" x14ac:dyDescent="0.25">
      <c r="A1" s="60" t="s">
        <v>56</v>
      </c>
      <c r="B1" s="41"/>
      <c r="C1" s="42"/>
    </row>
    <row r="2" spans="1:11" ht="15" customHeight="1" x14ac:dyDescent="0.2">
      <c r="A2" s="42"/>
      <c r="B2" s="42"/>
      <c r="C2" s="42"/>
    </row>
    <row r="3" spans="1:11" ht="15" customHeight="1" x14ac:dyDescent="0.2">
      <c r="A3" s="43" t="s">
        <v>14</v>
      </c>
      <c r="B3" s="44" t="s">
        <v>0</v>
      </c>
      <c r="C3" s="44" t="s">
        <v>8</v>
      </c>
    </row>
    <row r="4" spans="1:11" ht="15" customHeight="1" x14ac:dyDescent="0.2">
      <c r="A4" s="45" t="s">
        <v>0</v>
      </c>
      <c r="B4" s="46">
        <v>353968</v>
      </c>
      <c r="C4" s="47">
        <f>SUM(C5:C35)</f>
        <v>1</v>
      </c>
    </row>
    <row r="5" spans="1:11" ht="15" customHeight="1" x14ac:dyDescent="0.2">
      <c r="A5" s="49" t="s">
        <v>48</v>
      </c>
      <c r="B5" s="50">
        <v>619</v>
      </c>
      <c r="C5" s="51">
        <f>B5/B$4</f>
        <v>1.7487456493242327E-3</v>
      </c>
    </row>
    <row r="6" spans="1:11" ht="15" customHeight="1" x14ac:dyDescent="0.2">
      <c r="A6" s="52" t="s">
        <v>49</v>
      </c>
      <c r="B6" s="53">
        <v>673</v>
      </c>
      <c r="C6" s="54">
        <f t="shared" ref="C6:C34" si="0">B6/B$4</f>
        <v>1.9013018125932288E-3</v>
      </c>
    </row>
    <row r="7" spans="1:11" ht="15" customHeight="1" x14ac:dyDescent="0.2">
      <c r="A7" s="49" t="s">
        <v>50</v>
      </c>
      <c r="B7" s="50">
        <v>1351</v>
      </c>
      <c r="C7" s="51">
        <f t="shared" si="0"/>
        <v>3.8167291958595127E-3</v>
      </c>
    </row>
    <row r="8" spans="1:11" ht="15" customHeight="1" x14ac:dyDescent="0.2">
      <c r="A8" s="52" t="s">
        <v>51</v>
      </c>
      <c r="B8" s="53">
        <v>2054</v>
      </c>
      <c r="C8" s="54">
        <f t="shared" si="0"/>
        <v>5.8027844324910725E-3</v>
      </c>
    </row>
    <row r="9" spans="1:11" ht="15" customHeight="1" x14ac:dyDescent="0.2">
      <c r="A9" s="49" t="s">
        <v>52</v>
      </c>
      <c r="B9" s="50">
        <v>2335</v>
      </c>
      <c r="C9" s="51">
        <f t="shared" si="0"/>
        <v>6.5966415043167744E-3</v>
      </c>
    </row>
    <row r="10" spans="1:11" ht="15" customHeight="1" x14ac:dyDescent="0.2">
      <c r="A10" s="52" t="s">
        <v>53</v>
      </c>
      <c r="B10" s="53">
        <v>4240</v>
      </c>
      <c r="C10" s="54">
        <f t="shared" si="0"/>
        <v>1.1978483930750803E-2</v>
      </c>
    </row>
    <row r="11" spans="1:11" ht="15" customHeight="1" x14ac:dyDescent="0.2">
      <c r="A11" s="49" t="s">
        <v>54</v>
      </c>
      <c r="B11" s="50">
        <v>5056</v>
      </c>
      <c r="C11" s="51">
        <f t="shared" si="0"/>
        <v>1.428377706459341E-2</v>
      </c>
    </row>
    <row r="12" spans="1:11" ht="15" customHeight="1" x14ac:dyDescent="0.2">
      <c r="A12" s="52" t="s">
        <v>55</v>
      </c>
      <c r="B12" s="53">
        <v>17687</v>
      </c>
      <c r="C12" s="54">
        <f t="shared" si="0"/>
        <v>4.9967793698865434E-2</v>
      </c>
    </row>
    <row r="13" spans="1:11" ht="15" customHeight="1" x14ac:dyDescent="0.2">
      <c r="A13" s="49">
        <v>2001</v>
      </c>
      <c r="B13" s="50">
        <v>7789</v>
      </c>
      <c r="C13" s="51">
        <f t="shared" si="0"/>
        <v>2.2004813994485378E-2</v>
      </c>
    </row>
    <row r="14" spans="1:11" ht="15" customHeight="1" x14ac:dyDescent="0.2">
      <c r="A14" s="52">
        <v>2002</v>
      </c>
      <c r="B14" s="53">
        <v>8957</v>
      </c>
      <c r="C14" s="54">
        <f t="shared" si="0"/>
        <v>2.530454730371107E-2</v>
      </c>
    </row>
    <row r="15" spans="1:11" ht="15" customHeight="1" x14ac:dyDescent="0.2">
      <c r="A15" s="49">
        <v>2003</v>
      </c>
      <c r="B15" s="50">
        <v>12030</v>
      </c>
      <c r="C15" s="51">
        <f t="shared" si="0"/>
        <v>3.3986123039370791E-2</v>
      </c>
      <c r="D15" s="55"/>
      <c r="E15" s="55"/>
      <c r="F15" s="55"/>
      <c r="G15" s="55"/>
      <c r="H15" s="55"/>
      <c r="I15" s="55"/>
      <c r="J15" s="55"/>
      <c r="K15" s="55"/>
    </row>
    <row r="16" spans="1:11" ht="15" customHeight="1" x14ac:dyDescent="0.2">
      <c r="A16" s="52">
        <v>2004</v>
      </c>
      <c r="B16" s="53">
        <v>15497</v>
      </c>
      <c r="C16" s="54">
        <f t="shared" si="0"/>
        <v>4.3780793744067258E-2</v>
      </c>
      <c r="D16" s="55"/>
      <c r="E16" s="55"/>
      <c r="F16" s="55"/>
      <c r="G16" s="55"/>
      <c r="H16" s="55"/>
      <c r="I16" s="55"/>
      <c r="J16" s="55"/>
      <c r="K16" s="55"/>
    </row>
    <row r="17" spans="1:11" ht="15" customHeight="1" x14ac:dyDescent="0.2">
      <c r="A17" s="49">
        <v>2005</v>
      </c>
      <c r="B17" s="50">
        <v>18088</v>
      </c>
      <c r="C17" s="51">
        <f t="shared" si="0"/>
        <v>5.1100664466844463E-2</v>
      </c>
      <c r="D17" s="55"/>
      <c r="E17" s="55"/>
      <c r="F17" s="55"/>
      <c r="G17" s="55"/>
      <c r="H17" s="55"/>
      <c r="I17" s="55"/>
      <c r="J17" s="55"/>
      <c r="K17" s="55"/>
    </row>
    <row r="18" spans="1:11" ht="15" customHeight="1" x14ac:dyDescent="0.2">
      <c r="A18" s="52">
        <v>2006</v>
      </c>
      <c r="B18" s="53">
        <v>19093</v>
      </c>
      <c r="C18" s="54">
        <f t="shared" si="0"/>
        <v>5.3939904172128551E-2</v>
      </c>
      <c r="D18" s="55"/>
      <c r="E18" s="55"/>
      <c r="F18" s="55"/>
      <c r="G18" s="55"/>
      <c r="H18" s="55"/>
      <c r="I18" s="55"/>
      <c r="J18" s="55"/>
      <c r="K18" s="55"/>
    </row>
    <row r="19" spans="1:11" ht="15" customHeight="1" x14ac:dyDescent="0.2">
      <c r="A19" s="49">
        <v>2007</v>
      </c>
      <c r="B19" s="50">
        <v>19529</v>
      </c>
      <c r="C19" s="51">
        <f t="shared" si="0"/>
        <v>5.5171653934818966E-2</v>
      </c>
    </row>
    <row r="20" spans="1:11" ht="15" customHeight="1" x14ac:dyDescent="0.2">
      <c r="A20" s="52">
        <v>2008</v>
      </c>
      <c r="B20" s="53">
        <v>13781</v>
      </c>
      <c r="C20" s="54">
        <f t="shared" si="0"/>
        <v>3.8932897889074718E-2</v>
      </c>
    </row>
    <row r="21" spans="1:11" ht="15" customHeight="1" x14ac:dyDescent="0.2">
      <c r="A21" s="49">
        <v>2009</v>
      </c>
      <c r="B21" s="50">
        <v>13557</v>
      </c>
      <c r="C21" s="51">
        <f t="shared" si="0"/>
        <v>3.8300072322921846E-2</v>
      </c>
    </row>
    <row r="22" spans="1:11" ht="15" customHeight="1" x14ac:dyDescent="0.2">
      <c r="A22" s="52">
        <v>2010</v>
      </c>
      <c r="B22" s="53">
        <v>12600</v>
      </c>
      <c r="C22" s="54">
        <f t="shared" si="0"/>
        <v>3.5596438096099081E-2</v>
      </c>
    </row>
    <row r="23" spans="1:11" ht="15" customHeight="1" x14ac:dyDescent="0.2">
      <c r="A23" s="49">
        <v>2011</v>
      </c>
      <c r="B23" s="50">
        <v>9765</v>
      </c>
      <c r="C23" s="51">
        <f t="shared" si="0"/>
        <v>2.7587239524476788E-2</v>
      </c>
    </row>
    <row r="24" spans="1:11" ht="15" customHeight="1" x14ac:dyDescent="0.2">
      <c r="A24" s="52">
        <v>2012</v>
      </c>
      <c r="B24" s="53">
        <v>9007</v>
      </c>
      <c r="C24" s="54">
        <f t="shared" si="0"/>
        <v>2.5445803010441623E-2</v>
      </c>
    </row>
    <row r="25" spans="1:11" ht="15" customHeight="1" x14ac:dyDescent="0.2">
      <c r="A25" s="49">
        <v>2013</v>
      </c>
      <c r="B25" s="50">
        <v>9772</v>
      </c>
      <c r="C25" s="51">
        <f t="shared" si="0"/>
        <v>2.7607015323419064E-2</v>
      </c>
    </row>
    <row r="26" spans="1:11" ht="15" customHeight="1" x14ac:dyDescent="0.2">
      <c r="A26" s="52">
        <v>2014</v>
      </c>
      <c r="B26" s="53">
        <v>12039</v>
      </c>
      <c r="C26" s="54">
        <f t="shared" si="0"/>
        <v>3.401154906658229E-2</v>
      </c>
    </row>
    <row r="27" spans="1:11" ht="15" customHeight="1" x14ac:dyDescent="0.2">
      <c r="A27" s="49">
        <v>2015</v>
      </c>
      <c r="B27" s="50">
        <v>15213</v>
      </c>
      <c r="C27" s="51">
        <f t="shared" si="0"/>
        <v>4.2978461329837722E-2</v>
      </c>
    </row>
    <row r="28" spans="1:11" ht="15" customHeight="1" x14ac:dyDescent="0.2">
      <c r="A28" s="52">
        <v>2016</v>
      </c>
      <c r="B28" s="53">
        <v>17572</v>
      </c>
      <c r="C28" s="54">
        <f t="shared" si="0"/>
        <v>4.9642905573385167E-2</v>
      </c>
    </row>
    <row r="29" spans="1:11" ht="15" customHeight="1" x14ac:dyDescent="0.2">
      <c r="A29" s="49">
        <v>2017</v>
      </c>
      <c r="B29" s="50">
        <v>18844</v>
      </c>
      <c r="C29" s="51">
        <f t="shared" si="0"/>
        <v>5.3236450752610402E-2</v>
      </c>
    </row>
    <row r="30" spans="1:11" ht="15" customHeight="1" x14ac:dyDescent="0.2">
      <c r="A30" s="52">
        <v>2018</v>
      </c>
      <c r="B30" s="53">
        <v>20213</v>
      </c>
      <c r="C30" s="54">
        <f t="shared" si="0"/>
        <v>5.7104032002892914E-2</v>
      </c>
    </row>
    <row r="31" spans="1:11" ht="15" customHeight="1" x14ac:dyDescent="0.2">
      <c r="A31" s="49">
        <v>2019</v>
      </c>
      <c r="B31" s="50">
        <v>18746</v>
      </c>
      <c r="C31" s="51">
        <f t="shared" si="0"/>
        <v>5.2959589567418523E-2</v>
      </c>
    </row>
    <row r="32" spans="1:11" ht="15" customHeight="1" x14ac:dyDescent="0.2">
      <c r="A32" s="52">
        <v>2020</v>
      </c>
      <c r="B32" s="53">
        <v>12835</v>
      </c>
      <c r="C32" s="54">
        <f t="shared" si="0"/>
        <v>3.6260339917732677E-2</v>
      </c>
    </row>
    <row r="33" spans="1:3" ht="15" customHeight="1" x14ac:dyDescent="0.2">
      <c r="A33" s="49">
        <v>2021</v>
      </c>
      <c r="B33" s="50">
        <v>12030</v>
      </c>
      <c r="C33" s="51">
        <f t="shared" si="0"/>
        <v>3.3986123039370791E-2</v>
      </c>
    </row>
    <row r="34" spans="1:3" ht="15" customHeight="1" x14ac:dyDescent="0.2">
      <c r="A34" s="52">
        <v>2022</v>
      </c>
      <c r="B34" s="53">
        <v>11051</v>
      </c>
      <c r="C34" s="54">
        <f t="shared" si="0"/>
        <v>3.1220336301586583E-2</v>
      </c>
    </row>
    <row r="35" spans="1:3" ht="15" customHeight="1" x14ac:dyDescent="0.2">
      <c r="A35" s="49">
        <v>2023</v>
      </c>
      <c r="B35" s="50">
        <v>11945</v>
      </c>
      <c r="C35" s="51">
        <f>B35/B$4</f>
        <v>3.3745988337928849E-2</v>
      </c>
    </row>
    <row r="36" spans="1:3" ht="12.75" x14ac:dyDescent="0.2">
      <c r="A36" s="10" t="s">
        <v>45</v>
      </c>
      <c r="B36" s="53"/>
      <c r="C36" s="56"/>
    </row>
    <row r="38" spans="1:3" ht="15" customHeight="1" x14ac:dyDescent="0.2">
      <c r="B38" s="48"/>
    </row>
    <row r="39" spans="1:3" ht="15" customHeight="1" x14ac:dyDescent="0.2">
      <c r="B39" s="48"/>
    </row>
    <row r="40" spans="1:3" ht="15" customHeight="1" x14ac:dyDescent="0.2">
      <c r="B40" s="48"/>
    </row>
    <row r="41" spans="1:3" ht="15" customHeight="1" x14ac:dyDescent="0.2">
      <c r="B41" s="48"/>
    </row>
    <row r="42" spans="1:3" ht="15" customHeight="1" x14ac:dyDescent="0.2">
      <c r="B42" s="48"/>
    </row>
    <row r="43" spans="1:3" ht="15" customHeight="1" x14ac:dyDescent="0.2">
      <c r="B43" s="48"/>
    </row>
  </sheetData>
  <pageMargins left="0.39370078740157477" right="0.39370078740157477" top="0.59055118110236215" bottom="0.59055118110236215" header="0" footer="0"/>
  <pageSetup paperSize="9" scale="72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style="40" customWidth="1"/>
    <col min="2" max="2" width="75.7109375" style="40" customWidth="1"/>
    <col min="3" max="16384" width="11.42578125" style="40"/>
  </cols>
  <sheetData>
    <row r="1" spans="1:26" ht="1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spans="1:26" ht="15" customHeight="1" x14ac:dyDescent="0.2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spans="1:26" ht="15" customHeight="1" x14ac:dyDescent="0.2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ht="15" customHeight="1" x14ac:dyDescent="0.2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spans="1:26" ht="15" customHeight="1" x14ac:dyDescent="0.2">
      <c r="A5" s="57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spans="1:26" ht="15" customHeight="1" x14ac:dyDescent="0.2">
      <c r="A6" s="57"/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spans="1:26" ht="15" customHeight="1" x14ac:dyDescent="0.2">
      <c r="A7" s="57"/>
      <c r="B7" s="57"/>
      <c r="C7" s="57"/>
      <c r="D7" s="58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spans="1:26" ht="15" customHeight="1" x14ac:dyDescent="0.2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spans="1:26" ht="15" customHeight="1" x14ac:dyDescent="0.2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ht="15" customHeight="1" x14ac:dyDescent="0.2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ht="15" customHeight="1" x14ac:dyDescent="0.2">
      <c r="A11" s="57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ht="15" customHeight="1" x14ac:dyDescent="0.2">
      <c r="A12" s="57"/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ht="15" customHeight="1" x14ac:dyDescent="0.2">
      <c r="A13" s="57"/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15" customHeight="1" x14ac:dyDescent="0.2">
      <c r="A14" s="57"/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ht="15" customHeight="1" x14ac:dyDescent="0.2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ht="15" customHeight="1" x14ac:dyDescent="0.2">
      <c r="A16" s="57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15" customHeight="1" x14ac:dyDescent="0.2">
      <c r="A17" s="5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ht="15" customHeight="1" x14ac:dyDescent="0.2">
      <c r="A18" s="5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ht="15" customHeight="1" x14ac:dyDescent="0.2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 ht="15" customHeight="1" x14ac:dyDescent="0.2">
      <c r="A20" s="5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15" customHeight="1" x14ac:dyDescent="0.2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spans="1:26" ht="15" customHeight="1" x14ac:dyDescent="0.2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spans="1:26" ht="15" customHeight="1" x14ac:dyDescent="0.2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 ht="15" customHeight="1" x14ac:dyDescent="0.2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 ht="15" customHeight="1" x14ac:dyDescent="0.2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 ht="15" customHeight="1" x14ac:dyDescent="0.2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 ht="15" customHeight="1" x14ac:dyDescent="0.2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 ht="15" customHeight="1" x14ac:dyDescent="0.2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spans="1:26" ht="15" customHeight="1" x14ac:dyDescent="0.2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 ht="15" customHeight="1" x14ac:dyDescent="0.2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spans="1:26" ht="15" customHeight="1" x14ac:dyDescent="0.2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spans="1:26" ht="15" customHeight="1" x14ac:dyDescent="0.2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ht="15" customHeight="1" x14ac:dyDescent="0.2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ht="15" customHeight="1" x14ac:dyDescent="0.2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ht="15" customHeight="1" x14ac:dyDescent="0.2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ht="15" customHeight="1" x14ac:dyDescent="0.2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ht="15" customHeight="1" x14ac:dyDescent="0.2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spans="1:26" ht="15" customHeight="1" x14ac:dyDescent="0.2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spans="1:26" ht="15" customHeight="1" x14ac:dyDescent="0.2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spans="1:26" ht="15" customHeight="1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spans="1:26" ht="15" customHeight="1" x14ac:dyDescent="0.2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spans="1:26" ht="15" customHeight="1" x14ac:dyDescent="0.2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 ht="15" customHeight="1" x14ac:dyDescent="0.2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 ht="15" customHeight="1" x14ac:dyDescent="0.2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 ht="15" customHeight="1" x14ac:dyDescent="0.2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spans="1:26" ht="15" customHeight="1" x14ac:dyDescent="0.2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spans="1:26" ht="15" customHeight="1" x14ac:dyDescent="0.2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spans="1:26" ht="15" customHeight="1" x14ac:dyDescent="0.2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spans="1:26" ht="15" customHeight="1" x14ac:dyDescent="0.2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spans="1:26" ht="15" customHeight="1" x14ac:dyDescent="0.2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spans="1:26" ht="1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spans="1:26" ht="15" customHeight="1" x14ac:dyDescent="0.2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26" ht="15" customHeight="1" x14ac:dyDescent="0.2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26" ht="15" customHeight="1" x14ac:dyDescent="0.2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ht="15" customHeight="1" x14ac:dyDescent="0.2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 ht="15" customHeight="1" x14ac:dyDescent="0.2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 ht="15" customHeight="1" x14ac:dyDescent="0.2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 ht="15" customHeight="1" x14ac:dyDescent="0.2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6" ht="15" customHeight="1" x14ac:dyDescent="0.2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6" ht="15" customHeight="1" x14ac:dyDescent="0.2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spans="1:26" ht="15" customHeight="1" x14ac:dyDescent="0.2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spans="1:26" ht="15" customHeight="1" x14ac:dyDescent="0.2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26" ht="15" customHeight="1" x14ac:dyDescent="0.2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26" ht="15" customHeight="1" x14ac:dyDescent="0.2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 ht="15" customHeight="1" x14ac:dyDescent="0.2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spans="1:26" ht="15" customHeight="1" x14ac:dyDescent="0.2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spans="1:26" ht="15" customHeight="1" x14ac:dyDescent="0.2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spans="1:26" ht="15" customHeight="1" x14ac:dyDescent="0.2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spans="1:26" ht="15" customHeight="1" x14ac:dyDescent="0.2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spans="1:26" ht="15" customHeight="1" x14ac:dyDescent="0.2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spans="1:26" ht="15" customHeight="1" x14ac:dyDescent="0.2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 ht="15" customHeight="1" x14ac:dyDescent="0.2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 ht="15" customHeight="1" x14ac:dyDescent="0.2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 ht="15" customHeight="1" x14ac:dyDescent="0.2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spans="1:26" ht="15" customHeight="1" x14ac:dyDescent="0.2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spans="1:26" ht="15" customHeight="1" x14ac:dyDescent="0.2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 ht="15" customHeight="1" x14ac:dyDescent="0.2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 ht="15" customHeight="1" x14ac:dyDescent="0.2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 ht="15" customHeight="1" x14ac:dyDescent="0.2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spans="1:26" ht="15" customHeight="1" x14ac:dyDescent="0.2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26" ht="15" customHeight="1" x14ac:dyDescent="0.2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26" ht="15" customHeight="1" x14ac:dyDescent="0.2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26" ht="15" customHeight="1" x14ac:dyDescent="0.2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spans="1:26" ht="15" customHeight="1" x14ac:dyDescent="0.2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spans="1:26" ht="15" customHeight="1" x14ac:dyDescent="0.2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spans="1:26" ht="15" customHeight="1" x14ac:dyDescent="0.2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spans="1:26" ht="15" customHeight="1" x14ac:dyDescent="0.2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spans="1:26" ht="15" customHeight="1" x14ac:dyDescent="0.2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spans="1:26" ht="15" customHeight="1" x14ac:dyDescent="0.2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spans="1:26" ht="15" customHeight="1" x14ac:dyDescent="0.2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spans="1:26" ht="15" customHeight="1" x14ac:dyDescent="0.2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spans="1:26" ht="15" customHeight="1" x14ac:dyDescent="0.2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spans="1:26" ht="15" customHeight="1" x14ac:dyDescent="0.2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spans="1:26" ht="15" customHeight="1" x14ac:dyDescent="0.2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spans="1:26" ht="15" customHeight="1" x14ac:dyDescent="0.2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6" ht="15" customHeight="1" x14ac:dyDescent="0.2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26" ht="15" customHeight="1" x14ac:dyDescent="0.2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spans="1:26" ht="15" customHeight="1" x14ac:dyDescent="0.2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spans="1:26" ht="15" customHeight="1" x14ac:dyDescent="0.2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spans="1:26" ht="15" customHeight="1" x14ac:dyDescent="0.2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spans="1:26" ht="15" customHeight="1" x14ac:dyDescent="0.2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spans="1:26" ht="15" customHeight="1" x14ac:dyDescent="0.2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spans="1:26" ht="15" customHeight="1" x14ac:dyDescent="0.2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spans="1:26" ht="15" customHeight="1" x14ac:dyDescent="0.2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spans="1:26" ht="15" customHeight="1" x14ac:dyDescent="0.2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spans="1:26" ht="15" customHeight="1" x14ac:dyDescent="0.2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spans="1:26" ht="15" customHeight="1" x14ac:dyDescent="0.2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spans="1:26" ht="15" customHeight="1" x14ac:dyDescent="0.2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spans="1:26" ht="15" customHeight="1" x14ac:dyDescent="0.2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spans="1:26" ht="15" customHeight="1" x14ac:dyDescent="0.2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spans="1:26" ht="15" customHeight="1" x14ac:dyDescent="0.2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spans="1:26" ht="15" customHeight="1" x14ac:dyDescent="0.2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spans="1:26" ht="15" customHeight="1" x14ac:dyDescent="0.2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 ht="15" customHeight="1" x14ac:dyDescent="0.2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spans="1:26" ht="15" customHeight="1" x14ac:dyDescent="0.2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spans="1:26" ht="15" customHeight="1" x14ac:dyDescent="0.2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spans="1:26" ht="15" customHeight="1" x14ac:dyDescent="0.2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spans="1:26" ht="15" customHeight="1" x14ac:dyDescent="0.2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spans="1:26" ht="15" customHeight="1" x14ac:dyDescent="0.2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spans="1:26" ht="15" customHeight="1" x14ac:dyDescent="0.2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spans="1:26" ht="15" customHeight="1" x14ac:dyDescent="0.2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spans="1:26" ht="15" customHeight="1" x14ac:dyDescent="0.2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spans="1:26" ht="15" customHeight="1" x14ac:dyDescent="0.2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spans="1:26" ht="15" customHeight="1" x14ac:dyDescent="0.2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spans="1:26" ht="15" customHeight="1" x14ac:dyDescent="0.2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spans="1:26" ht="15" customHeight="1" x14ac:dyDescent="0.2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spans="1:26" ht="15" customHeight="1" x14ac:dyDescent="0.2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spans="1:26" ht="15" customHeight="1" x14ac:dyDescent="0.2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spans="1:26" ht="15" customHeight="1" x14ac:dyDescent="0.2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spans="1:26" ht="15" customHeight="1" x14ac:dyDescent="0.2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spans="1:26" ht="15" customHeight="1" x14ac:dyDescent="0.2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spans="1:26" ht="15" customHeight="1" x14ac:dyDescent="0.2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spans="1:26" ht="15" customHeight="1" x14ac:dyDescent="0.2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spans="1:26" ht="15" customHeight="1" x14ac:dyDescent="0.2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spans="1:26" ht="15" customHeight="1" x14ac:dyDescent="0.2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spans="1:26" ht="15" customHeight="1" x14ac:dyDescent="0.2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spans="1:26" ht="15" customHeight="1" x14ac:dyDescent="0.2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spans="1:26" ht="15" customHeight="1" x14ac:dyDescent="0.2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spans="1:26" ht="15" customHeight="1" x14ac:dyDescent="0.2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spans="1:26" ht="15" customHeight="1" x14ac:dyDescent="0.2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spans="1:26" ht="15" customHeight="1" x14ac:dyDescent="0.2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spans="1:26" ht="15" customHeight="1" x14ac:dyDescent="0.2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spans="1:26" ht="15" customHeight="1" x14ac:dyDescent="0.2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spans="1:26" ht="15" customHeight="1" x14ac:dyDescent="0.2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spans="1:26" ht="15" customHeight="1" x14ac:dyDescent="0.2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spans="1:26" ht="15" customHeight="1" x14ac:dyDescent="0.2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spans="1:26" ht="15" customHeight="1" x14ac:dyDescent="0.2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spans="1:26" ht="15" customHeight="1" x14ac:dyDescent="0.2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spans="1:26" ht="15" customHeight="1" x14ac:dyDescent="0.2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spans="1:26" ht="15" customHeight="1" x14ac:dyDescent="0.2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spans="1:26" ht="15" customHeight="1" x14ac:dyDescent="0.2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spans="1:26" ht="15" customHeight="1" x14ac:dyDescent="0.2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spans="1:26" ht="15" customHeight="1" x14ac:dyDescent="0.2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spans="1:26" ht="15" customHeight="1" x14ac:dyDescent="0.2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spans="1:26" ht="15" customHeight="1" x14ac:dyDescent="0.2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spans="1:26" ht="15" customHeight="1" x14ac:dyDescent="0.2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spans="1:26" ht="15" customHeight="1" x14ac:dyDescent="0.2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spans="1:26" ht="15" customHeight="1" x14ac:dyDescent="0.2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spans="1:26" ht="15" customHeight="1" x14ac:dyDescent="0.2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spans="1:26" ht="15" customHeight="1" x14ac:dyDescent="0.2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spans="1:26" ht="15" customHeight="1" x14ac:dyDescent="0.2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spans="1:26" ht="15" customHeight="1" x14ac:dyDescent="0.2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spans="1:26" ht="15" customHeight="1" x14ac:dyDescent="0.2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spans="1:26" ht="15" customHeight="1" x14ac:dyDescent="0.2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spans="1:26" ht="15" customHeight="1" x14ac:dyDescent="0.2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spans="1:26" ht="15" customHeight="1" x14ac:dyDescent="0.2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spans="1:26" ht="15" customHeight="1" x14ac:dyDescent="0.2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spans="1:26" ht="15" customHeight="1" x14ac:dyDescent="0.2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spans="1:26" ht="15" customHeight="1" x14ac:dyDescent="0.2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spans="1:26" ht="15" customHeight="1" x14ac:dyDescent="0.2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spans="1:26" ht="15" customHeight="1" x14ac:dyDescent="0.2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spans="1:26" ht="15" customHeight="1" x14ac:dyDescent="0.2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spans="1:26" ht="15" customHeight="1" x14ac:dyDescent="0.2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spans="1:26" ht="15" customHeight="1" x14ac:dyDescent="0.2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spans="1:26" ht="15" customHeight="1" x14ac:dyDescent="0.2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spans="1:26" ht="15" customHeight="1" x14ac:dyDescent="0.2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spans="1:26" ht="15" customHeight="1" x14ac:dyDescent="0.2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spans="1:26" ht="15" customHeight="1" x14ac:dyDescent="0.2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spans="1:26" ht="15" customHeight="1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spans="1:26" ht="15" customHeight="1" x14ac:dyDescent="0.2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spans="1:26" ht="15" customHeight="1" x14ac:dyDescent="0.2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spans="1:26" ht="15" customHeight="1" x14ac:dyDescent="0.2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spans="1:26" ht="15" customHeight="1" x14ac:dyDescent="0.2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spans="1:26" ht="15" customHeight="1" x14ac:dyDescent="0.2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spans="1:26" ht="15" customHeight="1" x14ac:dyDescent="0.2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spans="1:26" ht="15" customHeight="1" x14ac:dyDescent="0.2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spans="1:26" ht="15" customHeight="1" x14ac:dyDescent="0.2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spans="1:26" ht="15" customHeight="1" x14ac:dyDescent="0.2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spans="1:26" ht="15" customHeight="1" x14ac:dyDescent="0.2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spans="1:26" ht="15" customHeight="1" x14ac:dyDescent="0.2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spans="1:26" ht="15" customHeight="1" x14ac:dyDescent="0.2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spans="1:26" ht="15" customHeight="1" x14ac:dyDescent="0.2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spans="1:26" ht="15" customHeight="1" x14ac:dyDescent="0.2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spans="1:26" ht="15" customHeight="1" x14ac:dyDescent="0.2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spans="1:26" ht="15" customHeight="1" x14ac:dyDescent="0.2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spans="1:26" ht="15" customHeight="1" x14ac:dyDescent="0.2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spans="1:26" ht="15" customHeight="1" x14ac:dyDescent="0.2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spans="1:26" ht="15" customHeight="1" x14ac:dyDescent="0.2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spans="1:26" ht="15" customHeight="1" x14ac:dyDescent="0.2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spans="1:26" ht="15" customHeight="1" x14ac:dyDescent="0.2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spans="1:26" ht="15" customHeight="1" x14ac:dyDescent="0.2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spans="1:26" ht="15" customHeight="1" x14ac:dyDescent="0.2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spans="1:26" ht="15" customHeight="1" x14ac:dyDescent="0.2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spans="1:26" ht="15" customHeight="1" x14ac:dyDescent="0.2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spans="1:26" ht="15" customHeight="1" x14ac:dyDescent="0.2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spans="1:26" ht="15" customHeight="1" x14ac:dyDescent="0.2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spans="1:26" ht="15" customHeight="1" x14ac:dyDescent="0.2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spans="1:26" ht="15" customHeight="1" x14ac:dyDescent="0.2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spans="1:26" ht="15" customHeight="1" x14ac:dyDescent="0.2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spans="1:26" ht="15" customHeight="1" x14ac:dyDescent="0.2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spans="1:26" ht="15" customHeight="1" x14ac:dyDescent="0.2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spans="1:26" ht="15" customHeight="1" x14ac:dyDescent="0.2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spans="1:26" ht="15" customHeight="1" x14ac:dyDescent="0.2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spans="1:26" ht="15" customHeight="1" x14ac:dyDescent="0.2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spans="1:26" ht="15" customHeight="1" x14ac:dyDescent="0.2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spans="1:26" ht="15" customHeight="1" x14ac:dyDescent="0.2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spans="1:26" ht="15" customHeight="1" x14ac:dyDescent="0.2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spans="1:26" ht="15" customHeight="1" x14ac:dyDescent="0.2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spans="1:26" ht="15" customHeight="1" x14ac:dyDescent="0.2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spans="1:26" ht="15" customHeight="1" x14ac:dyDescent="0.2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spans="1:26" ht="15" customHeight="1" x14ac:dyDescent="0.2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spans="1:26" ht="15" customHeight="1" x14ac:dyDescent="0.2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spans="1:26" ht="15" customHeight="1" x14ac:dyDescent="0.2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spans="1:26" ht="15" customHeight="1" x14ac:dyDescent="0.2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spans="1:26" ht="15" customHeight="1" x14ac:dyDescent="0.2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spans="1:26" ht="15" customHeight="1" x14ac:dyDescent="0.2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spans="1:26" ht="15" customHeight="1" x14ac:dyDescent="0.2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spans="1:26" ht="15" customHeight="1" x14ac:dyDescent="0.2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spans="1:26" ht="15" customHeight="1" x14ac:dyDescent="0.2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spans="1:26" ht="15" customHeight="1" x14ac:dyDescent="0.2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spans="1:26" ht="15" customHeight="1" x14ac:dyDescent="0.2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spans="1:26" ht="15" customHeight="1" x14ac:dyDescent="0.2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spans="1:26" ht="15" customHeight="1" x14ac:dyDescent="0.2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spans="1:26" ht="15" customHeight="1" x14ac:dyDescent="0.2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spans="1:26" ht="15" customHeight="1" x14ac:dyDescent="0.2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spans="1:26" ht="15" customHeight="1" x14ac:dyDescent="0.2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spans="1:26" ht="15" customHeight="1" x14ac:dyDescent="0.2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spans="1:26" ht="15" customHeight="1" x14ac:dyDescent="0.2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spans="1:26" ht="15" customHeight="1" x14ac:dyDescent="0.2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spans="1:26" ht="15" customHeight="1" x14ac:dyDescent="0.2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spans="1:26" ht="15" customHeight="1" x14ac:dyDescent="0.2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spans="1:26" ht="15" customHeight="1" x14ac:dyDescent="0.2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spans="1:26" ht="15" customHeight="1" x14ac:dyDescent="0.2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spans="1:26" ht="15" customHeight="1" x14ac:dyDescent="0.2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spans="1:26" ht="15" customHeight="1" x14ac:dyDescent="0.2">
      <c r="A245" s="57"/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</row>
    <row r="246" spans="1:26" ht="15" customHeight="1" x14ac:dyDescent="0.2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</row>
    <row r="247" spans="1:26" ht="15" customHeight="1" x14ac:dyDescent="0.2">
      <c r="A247" s="57"/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</row>
    <row r="248" spans="1:26" ht="15" customHeight="1" x14ac:dyDescent="0.2">
      <c r="A248" s="57"/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</row>
    <row r="249" spans="1:26" ht="15" customHeight="1" x14ac:dyDescent="0.2">
      <c r="A249" s="57"/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</row>
    <row r="250" spans="1:26" ht="15" customHeight="1" x14ac:dyDescent="0.2">
      <c r="A250" s="57"/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</row>
    <row r="251" spans="1:26" ht="15" customHeight="1" x14ac:dyDescent="0.2">
      <c r="A251" s="57"/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</row>
    <row r="252" spans="1:26" ht="15" customHeight="1" x14ac:dyDescent="0.2">
      <c r="A252" s="57"/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</row>
    <row r="253" spans="1:26" ht="15" customHeight="1" x14ac:dyDescent="0.2">
      <c r="A253" s="57"/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</row>
    <row r="254" spans="1:26" ht="15" customHeight="1" x14ac:dyDescent="0.2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</row>
    <row r="255" spans="1:26" ht="15" customHeight="1" x14ac:dyDescent="0.2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</row>
    <row r="256" spans="1:26" ht="15" customHeight="1" x14ac:dyDescent="0.2">
      <c r="A256" s="57"/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</row>
    <row r="257" spans="1:26" ht="15" customHeight="1" x14ac:dyDescent="0.2">
      <c r="A257" s="57"/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</row>
    <row r="258" spans="1:26" ht="15" customHeight="1" x14ac:dyDescent="0.2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</row>
    <row r="259" spans="1:26" ht="15" customHeight="1" x14ac:dyDescent="0.2">
      <c r="A259" s="57"/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</row>
    <row r="260" spans="1:26" ht="15" customHeight="1" x14ac:dyDescent="0.2">
      <c r="A260" s="57"/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</row>
    <row r="261" spans="1:26" ht="15" customHeight="1" x14ac:dyDescent="0.2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</row>
    <row r="262" spans="1:26" ht="15" customHeight="1" x14ac:dyDescent="0.2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</row>
    <row r="263" spans="1:26" ht="15" customHeight="1" x14ac:dyDescent="0.2">
      <c r="A263" s="57"/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</row>
    <row r="264" spans="1:26" ht="15" customHeight="1" x14ac:dyDescent="0.2">
      <c r="A264" s="57"/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</row>
    <row r="265" spans="1:26" ht="15" customHeight="1" x14ac:dyDescent="0.2">
      <c r="A265" s="57"/>
      <c r="B265" s="57"/>
      <c r="C265" s="57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</row>
    <row r="266" spans="1:26" ht="15" customHeight="1" x14ac:dyDescent="0.2">
      <c r="A266" s="57"/>
      <c r="B266" s="57"/>
      <c r="C266" s="57"/>
      <c r="D266" s="57"/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</row>
    <row r="267" spans="1:26" ht="15" customHeight="1" x14ac:dyDescent="0.2">
      <c r="A267" s="57"/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</row>
    <row r="268" spans="1:26" ht="15" customHeight="1" x14ac:dyDescent="0.2">
      <c r="A268" s="57"/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</row>
    <row r="269" spans="1:26" ht="15" customHeight="1" x14ac:dyDescent="0.2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</row>
    <row r="270" spans="1:26" ht="15" customHeight="1" x14ac:dyDescent="0.2">
      <c r="A270" s="57"/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</row>
    <row r="271" spans="1:26" ht="15" customHeight="1" x14ac:dyDescent="0.2">
      <c r="A271" s="57"/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</row>
    <row r="272" spans="1:26" ht="15" customHeight="1" x14ac:dyDescent="0.2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</row>
    <row r="273" spans="1:26" ht="15" customHeight="1" x14ac:dyDescent="0.2">
      <c r="A273" s="57"/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</row>
    <row r="274" spans="1:26" ht="15" customHeight="1" x14ac:dyDescent="0.2">
      <c r="A274" s="57"/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</row>
    <row r="275" spans="1:26" ht="15" customHeight="1" x14ac:dyDescent="0.2">
      <c r="A275" s="57"/>
      <c r="B275" s="57"/>
      <c r="C275" s="57"/>
      <c r="D275" s="57"/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</row>
    <row r="276" spans="1:26" ht="15" customHeight="1" x14ac:dyDescent="0.2">
      <c r="A276" s="57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</row>
    <row r="277" spans="1:26" ht="15" customHeight="1" x14ac:dyDescent="0.2">
      <c r="A277" s="57"/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</row>
    <row r="278" spans="1:26" ht="15" customHeight="1" x14ac:dyDescent="0.2">
      <c r="A278" s="57"/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</row>
    <row r="279" spans="1:26" ht="15" customHeight="1" x14ac:dyDescent="0.2">
      <c r="A279" s="57"/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</row>
    <row r="280" spans="1:26" ht="15" customHeight="1" x14ac:dyDescent="0.2">
      <c r="A280" s="57"/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</row>
    <row r="281" spans="1:26" ht="15" customHeight="1" x14ac:dyDescent="0.2">
      <c r="A281" s="57"/>
      <c r="B281" s="57"/>
      <c r="C281" s="57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</row>
    <row r="282" spans="1:26" ht="15" customHeight="1" x14ac:dyDescent="0.2">
      <c r="A282" s="57"/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</row>
    <row r="283" spans="1:26" ht="15" customHeight="1" x14ac:dyDescent="0.2">
      <c r="A283" s="57"/>
      <c r="B283" s="57"/>
      <c r="C283" s="57"/>
      <c r="D283" s="57"/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</row>
    <row r="284" spans="1:26" ht="15" customHeight="1" x14ac:dyDescent="0.2">
      <c r="A284" s="57"/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</row>
    <row r="285" spans="1:26" ht="15" customHeight="1" x14ac:dyDescent="0.2">
      <c r="A285" s="57"/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</row>
    <row r="286" spans="1:26" ht="15" customHeight="1" x14ac:dyDescent="0.2">
      <c r="A286" s="57"/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</row>
    <row r="287" spans="1:26" ht="15" customHeight="1" x14ac:dyDescent="0.2">
      <c r="A287" s="57"/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</row>
    <row r="288" spans="1:26" ht="15" customHeight="1" x14ac:dyDescent="0.2">
      <c r="A288" s="57"/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</row>
    <row r="289" spans="1:26" ht="15" customHeight="1" x14ac:dyDescent="0.2">
      <c r="A289" s="57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</row>
    <row r="290" spans="1:26" ht="15" customHeight="1" x14ac:dyDescent="0.2">
      <c r="A290" s="57"/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</row>
    <row r="291" spans="1:26" ht="15" customHeight="1" x14ac:dyDescent="0.2">
      <c r="A291" s="57"/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</row>
    <row r="292" spans="1:26" ht="15" customHeight="1" x14ac:dyDescent="0.2">
      <c r="A292" s="57"/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</row>
    <row r="293" spans="1:26" ht="15" customHeight="1" x14ac:dyDescent="0.2">
      <c r="A293" s="57"/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</row>
    <row r="294" spans="1:26" ht="15" customHeight="1" x14ac:dyDescent="0.2">
      <c r="A294" s="57"/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</row>
    <row r="295" spans="1:26" ht="15" customHeight="1" x14ac:dyDescent="0.2">
      <c r="A295" s="57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</row>
    <row r="296" spans="1:26" ht="15" customHeight="1" x14ac:dyDescent="0.2">
      <c r="A296" s="57"/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</row>
    <row r="297" spans="1:26" ht="15" customHeight="1" x14ac:dyDescent="0.2">
      <c r="A297" s="57"/>
      <c r="B297" s="57"/>
      <c r="C297" s="57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</row>
    <row r="298" spans="1:26" ht="15" customHeight="1" x14ac:dyDescent="0.2">
      <c r="A298" s="57"/>
      <c r="B298" s="57"/>
      <c r="C298" s="57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</row>
    <row r="299" spans="1:26" ht="15" customHeight="1" x14ac:dyDescent="0.2">
      <c r="A299" s="57"/>
      <c r="B299" s="57"/>
      <c r="C299" s="57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</row>
    <row r="300" spans="1:26" ht="15" customHeight="1" x14ac:dyDescent="0.2">
      <c r="A300" s="57"/>
      <c r="B300" s="57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</row>
    <row r="301" spans="1:26" ht="15" customHeight="1" x14ac:dyDescent="0.2">
      <c r="A301" s="57"/>
      <c r="B301" s="57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</row>
    <row r="302" spans="1:26" ht="15" customHeight="1" x14ac:dyDescent="0.2">
      <c r="A302" s="57"/>
      <c r="B302" s="57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</row>
    <row r="303" spans="1:26" ht="15" customHeight="1" x14ac:dyDescent="0.2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</row>
    <row r="304" spans="1:26" ht="15" customHeight="1" x14ac:dyDescent="0.2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</row>
    <row r="305" spans="1:26" ht="15" customHeight="1" x14ac:dyDescent="0.2">
      <c r="A305" s="57"/>
      <c r="B305" s="57"/>
      <c r="C305" s="57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</row>
    <row r="306" spans="1:26" ht="15" customHeight="1" x14ac:dyDescent="0.2">
      <c r="A306" s="57"/>
      <c r="B306" s="57"/>
      <c r="C306" s="57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</row>
    <row r="307" spans="1:26" ht="15" customHeight="1" x14ac:dyDescent="0.2">
      <c r="A307" s="57"/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</row>
    <row r="308" spans="1:26" ht="15" customHeight="1" x14ac:dyDescent="0.2">
      <c r="A308" s="57"/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</row>
    <row r="309" spans="1:26" ht="15" customHeight="1" x14ac:dyDescent="0.2">
      <c r="A309" s="57"/>
      <c r="B309" s="57"/>
      <c r="C309" s="57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</row>
    <row r="310" spans="1:26" ht="15" customHeight="1" x14ac:dyDescent="0.2">
      <c r="A310" s="57"/>
      <c r="B310" s="57"/>
      <c r="C310" s="57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</row>
    <row r="311" spans="1:26" ht="15" customHeight="1" x14ac:dyDescent="0.2">
      <c r="A311" s="57"/>
      <c r="B311" s="57"/>
      <c r="C311" s="57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</row>
    <row r="312" spans="1:26" ht="15" customHeight="1" x14ac:dyDescent="0.2">
      <c r="A312" s="57"/>
      <c r="B312" s="57"/>
      <c r="C312" s="57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</row>
    <row r="313" spans="1:26" ht="15" customHeight="1" x14ac:dyDescent="0.2">
      <c r="A313" s="57"/>
      <c r="B313" s="57"/>
      <c r="C313" s="57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</row>
    <row r="314" spans="1:26" ht="15" customHeight="1" x14ac:dyDescent="0.2">
      <c r="A314" s="57"/>
      <c r="B314" s="57"/>
      <c r="C314" s="57"/>
      <c r="D314" s="57"/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</row>
    <row r="315" spans="1:26" ht="15" customHeight="1" x14ac:dyDescent="0.2">
      <c r="A315" s="57"/>
      <c r="B315" s="57"/>
      <c r="C315" s="57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</row>
    <row r="316" spans="1:26" ht="15" customHeight="1" x14ac:dyDescent="0.2">
      <c r="A316" s="57"/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</row>
    <row r="317" spans="1:26" ht="15" customHeight="1" x14ac:dyDescent="0.2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</row>
    <row r="318" spans="1:26" ht="15" customHeight="1" x14ac:dyDescent="0.2">
      <c r="A318" s="57"/>
      <c r="B318" s="57"/>
      <c r="C318" s="57"/>
      <c r="D318" s="57"/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</row>
    <row r="319" spans="1:26" ht="15" customHeight="1" x14ac:dyDescent="0.2">
      <c r="A319" s="57"/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</row>
    <row r="320" spans="1:26" ht="15" customHeight="1" x14ac:dyDescent="0.2">
      <c r="A320" s="57"/>
      <c r="B320" s="57"/>
      <c r="C320" s="57"/>
      <c r="D320" s="57"/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</row>
    <row r="321" spans="1:26" ht="15" customHeight="1" x14ac:dyDescent="0.2">
      <c r="A321" s="57"/>
      <c r="B321" s="57"/>
      <c r="C321" s="57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</row>
    <row r="322" spans="1:26" ht="15" customHeight="1" x14ac:dyDescent="0.2">
      <c r="A322" s="57"/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</row>
    <row r="323" spans="1:26" ht="15" customHeight="1" x14ac:dyDescent="0.2">
      <c r="A323" s="57"/>
      <c r="B323" s="57"/>
      <c r="C323" s="57"/>
      <c r="D323" s="57"/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</row>
    <row r="324" spans="1:26" ht="15" customHeight="1" x14ac:dyDescent="0.2">
      <c r="A324" s="57"/>
      <c r="B324" s="57"/>
      <c r="C324" s="57"/>
      <c r="D324" s="57"/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</row>
    <row r="325" spans="1:26" ht="15" customHeight="1" x14ac:dyDescent="0.2">
      <c r="A325" s="57"/>
      <c r="B325" s="57"/>
      <c r="C325" s="57"/>
      <c r="D325" s="57"/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</row>
    <row r="326" spans="1:26" ht="15" customHeight="1" x14ac:dyDescent="0.2">
      <c r="A326" s="57"/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</row>
    <row r="327" spans="1:26" ht="15" customHeight="1" x14ac:dyDescent="0.2">
      <c r="A327" s="57"/>
      <c r="B327" s="57"/>
      <c r="C327" s="57"/>
      <c r="D327" s="57"/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</row>
    <row r="328" spans="1:26" ht="15" customHeight="1" x14ac:dyDescent="0.2">
      <c r="A328" s="57"/>
      <c r="B328" s="57"/>
      <c r="C328" s="57"/>
      <c r="D328" s="57"/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</row>
    <row r="329" spans="1:26" ht="15" customHeight="1" x14ac:dyDescent="0.2">
      <c r="A329" s="57"/>
      <c r="B329" s="57"/>
      <c r="C329" s="57"/>
      <c r="D329" s="57"/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</row>
    <row r="330" spans="1:26" ht="15" customHeight="1" x14ac:dyDescent="0.2">
      <c r="A330" s="57"/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</row>
    <row r="331" spans="1:26" ht="15" customHeight="1" x14ac:dyDescent="0.2">
      <c r="A331" s="57"/>
      <c r="B331" s="57"/>
      <c r="C331" s="57"/>
      <c r="D331" s="57"/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</row>
    <row r="332" spans="1:26" ht="15" customHeight="1" x14ac:dyDescent="0.2">
      <c r="A332" s="57"/>
      <c r="B332" s="57"/>
      <c r="C332" s="57"/>
      <c r="D332" s="57"/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</row>
    <row r="333" spans="1:26" ht="15" customHeight="1" x14ac:dyDescent="0.2">
      <c r="A333" s="57"/>
      <c r="B333" s="57"/>
      <c r="C333" s="57"/>
      <c r="D333" s="57"/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</row>
    <row r="334" spans="1:26" ht="15" customHeight="1" x14ac:dyDescent="0.2">
      <c r="A334" s="57"/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</row>
    <row r="335" spans="1:26" ht="15" customHeight="1" x14ac:dyDescent="0.2">
      <c r="A335" s="57"/>
      <c r="B335" s="57"/>
      <c r="C335" s="57"/>
      <c r="D335" s="57"/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</row>
    <row r="336" spans="1:26" ht="15" customHeight="1" x14ac:dyDescent="0.2">
      <c r="A336" s="57"/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</row>
    <row r="337" spans="1:26" ht="15" customHeight="1" x14ac:dyDescent="0.2">
      <c r="A337" s="57"/>
      <c r="B337" s="57"/>
      <c r="C337" s="57"/>
      <c r="D337" s="57"/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</row>
    <row r="338" spans="1:26" ht="15" customHeight="1" x14ac:dyDescent="0.2">
      <c r="A338" s="57"/>
      <c r="B338" s="57"/>
      <c r="C338" s="57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</row>
    <row r="339" spans="1:26" ht="15" customHeight="1" x14ac:dyDescent="0.2">
      <c r="A339" s="57"/>
      <c r="B339" s="57"/>
      <c r="C339" s="57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</row>
    <row r="340" spans="1:26" ht="15" customHeight="1" x14ac:dyDescent="0.2">
      <c r="A340" s="57"/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</row>
    <row r="341" spans="1:26" ht="15" customHeight="1" x14ac:dyDescent="0.2">
      <c r="A341" s="57"/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</row>
    <row r="342" spans="1:26" ht="15" customHeight="1" x14ac:dyDescent="0.2">
      <c r="A342" s="57"/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</row>
    <row r="343" spans="1:26" ht="15" customHeight="1" x14ac:dyDescent="0.2">
      <c r="A343" s="57"/>
      <c r="B343" s="57"/>
      <c r="C343" s="57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</row>
    <row r="344" spans="1:26" ht="15" customHeight="1" x14ac:dyDescent="0.2">
      <c r="A344" s="57"/>
      <c r="B344" s="57"/>
      <c r="C344" s="57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</row>
    <row r="345" spans="1:26" ht="15" customHeight="1" x14ac:dyDescent="0.2">
      <c r="A345" s="57"/>
      <c r="B345" s="57"/>
      <c r="C345" s="57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</row>
    <row r="346" spans="1:26" ht="15" customHeight="1" x14ac:dyDescent="0.2">
      <c r="A346" s="57"/>
      <c r="B346" s="57"/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</row>
    <row r="347" spans="1:26" ht="15" customHeight="1" x14ac:dyDescent="0.2">
      <c r="A347" s="57"/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</row>
    <row r="348" spans="1:26" ht="15" customHeight="1" x14ac:dyDescent="0.2">
      <c r="A348" s="57"/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</row>
    <row r="349" spans="1:26" ht="15" customHeight="1" x14ac:dyDescent="0.2">
      <c r="A349" s="57"/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</row>
    <row r="350" spans="1:26" ht="15" customHeight="1" x14ac:dyDescent="0.2">
      <c r="A350" s="57"/>
      <c r="B350" s="57"/>
      <c r="C350" s="57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</row>
    <row r="351" spans="1:26" ht="15" customHeight="1" x14ac:dyDescent="0.2">
      <c r="A351" s="57"/>
      <c r="B351" s="57"/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</row>
    <row r="352" spans="1:26" ht="15" customHeight="1" x14ac:dyDescent="0.2">
      <c r="A352" s="57"/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</row>
    <row r="353" spans="1:26" ht="15" customHeight="1" x14ac:dyDescent="0.2">
      <c r="A353" s="57"/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</row>
    <row r="354" spans="1:26" ht="15" customHeight="1" x14ac:dyDescent="0.2">
      <c r="A354" s="57"/>
      <c r="B354" s="57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</row>
    <row r="355" spans="1:26" ht="15" customHeight="1" x14ac:dyDescent="0.2">
      <c r="A355" s="57"/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</row>
    <row r="356" spans="1:26" ht="15" customHeight="1" x14ac:dyDescent="0.2">
      <c r="A356" s="57"/>
      <c r="B356" s="57"/>
      <c r="C356" s="57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</row>
    <row r="357" spans="1:26" ht="15" customHeight="1" x14ac:dyDescent="0.2">
      <c r="A357" s="57"/>
      <c r="B357" s="57"/>
      <c r="C357" s="57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</row>
    <row r="358" spans="1:26" ht="15" customHeight="1" x14ac:dyDescent="0.2">
      <c r="A358" s="57"/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</row>
    <row r="359" spans="1:26" ht="15" customHeight="1" x14ac:dyDescent="0.2">
      <c r="A359" s="57"/>
      <c r="B359" s="57"/>
      <c r="C359" s="57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</row>
    <row r="360" spans="1:26" ht="15" customHeight="1" x14ac:dyDescent="0.2">
      <c r="A360" s="57"/>
      <c r="B360" s="57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</row>
    <row r="361" spans="1:26" ht="15" customHeight="1" x14ac:dyDescent="0.2">
      <c r="A361" s="57"/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</row>
    <row r="362" spans="1:26" ht="15" customHeight="1" x14ac:dyDescent="0.2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</row>
    <row r="363" spans="1:26" ht="15" customHeight="1" x14ac:dyDescent="0.2">
      <c r="A363" s="57"/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</row>
    <row r="364" spans="1:26" ht="15" customHeight="1" x14ac:dyDescent="0.2">
      <c r="A364" s="57"/>
      <c r="B364" s="57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</row>
    <row r="365" spans="1:26" ht="15" customHeight="1" x14ac:dyDescent="0.2">
      <c r="A365" s="57"/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</row>
    <row r="366" spans="1:26" ht="15" customHeight="1" x14ac:dyDescent="0.2">
      <c r="A366" s="57"/>
      <c r="B366" s="57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</row>
    <row r="367" spans="1:26" ht="15" customHeight="1" x14ac:dyDescent="0.2">
      <c r="A367" s="57"/>
      <c r="B367" s="57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</row>
    <row r="368" spans="1:26" ht="15" customHeight="1" x14ac:dyDescent="0.2">
      <c r="A368" s="57"/>
      <c r="B368" s="57"/>
      <c r="C368" s="57"/>
      <c r="D368" s="57"/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</row>
    <row r="369" spans="1:26" ht="15" customHeight="1" x14ac:dyDescent="0.2">
      <c r="A369" s="57"/>
      <c r="B369" s="57"/>
      <c r="C369" s="57"/>
      <c r="D369" s="57"/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</row>
    <row r="370" spans="1:26" ht="15" customHeight="1" x14ac:dyDescent="0.2">
      <c r="A370" s="57"/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</row>
    <row r="371" spans="1:26" ht="15" customHeight="1" x14ac:dyDescent="0.2">
      <c r="A371" s="57"/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</row>
    <row r="372" spans="1:26" ht="15" customHeight="1" x14ac:dyDescent="0.2">
      <c r="A372" s="57"/>
      <c r="B372" s="57"/>
      <c r="C372" s="57"/>
      <c r="D372" s="57"/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</row>
    <row r="373" spans="1:26" ht="15" customHeight="1" x14ac:dyDescent="0.2">
      <c r="A373" s="57"/>
      <c r="B373" s="57"/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</row>
    <row r="374" spans="1:26" ht="15" customHeight="1" x14ac:dyDescent="0.2">
      <c r="A374" s="57"/>
      <c r="B374" s="57"/>
      <c r="C374" s="57"/>
      <c r="D374" s="57"/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</row>
    <row r="375" spans="1:26" ht="15" customHeight="1" x14ac:dyDescent="0.2">
      <c r="A375" s="57"/>
      <c r="B375" s="57"/>
      <c r="C375" s="57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</row>
    <row r="376" spans="1:26" ht="15" customHeight="1" x14ac:dyDescent="0.2">
      <c r="A376" s="57"/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</row>
    <row r="377" spans="1:26" ht="15" customHeight="1" x14ac:dyDescent="0.2">
      <c r="A377" s="57"/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</row>
    <row r="378" spans="1:26" ht="15" customHeight="1" x14ac:dyDescent="0.2">
      <c r="A378" s="57"/>
      <c r="B378" s="57"/>
      <c r="C378" s="57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</row>
    <row r="379" spans="1:26" ht="15" customHeight="1" x14ac:dyDescent="0.2">
      <c r="A379" s="57"/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</row>
    <row r="380" spans="1:26" ht="15" customHeight="1" x14ac:dyDescent="0.2">
      <c r="A380" s="57"/>
      <c r="B380" s="57"/>
      <c r="C380" s="57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</row>
    <row r="381" spans="1:26" ht="15" customHeight="1" x14ac:dyDescent="0.2">
      <c r="A381" s="57"/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</row>
    <row r="382" spans="1:26" ht="15" customHeight="1" x14ac:dyDescent="0.2">
      <c r="A382" s="57"/>
      <c r="B382" s="57"/>
      <c r="C382" s="57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</row>
    <row r="383" spans="1:26" ht="15" customHeight="1" x14ac:dyDescent="0.2">
      <c r="A383" s="57"/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</row>
    <row r="384" spans="1:26" ht="15" customHeight="1" x14ac:dyDescent="0.2">
      <c r="A384" s="57"/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</row>
    <row r="385" spans="1:26" ht="15" customHeight="1" x14ac:dyDescent="0.2">
      <c r="A385" s="57"/>
      <c r="B385" s="57"/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</row>
    <row r="386" spans="1:26" ht="15" customHeight="1" x14ac:dyDescent="0.2">
      <c r="A386" s="57"/>
      <c r="B386" s="57"/>
      <c r="C386" s="57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</row>
    <row r="387" spans="1:26" ht="15" customHeight="1" x14ac:dyDescent="0.2">
      <c r="A387" s="57"/>
      <c r="B387" s="57"/>
      <c r="C387" s="57"/>
      <c r="D387" s="57"/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</row>
    <row r="388" spans="1:26" ht="15" customHeight="1" x14ac:dyDescent="0.2">
      <c r="A388" s="57"/>
      <c r="B388" s="57"/>
      <c r="C388" s="57"/>
      <c r="D388" s="57"/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</row>
    <row r="389" spans="1:26" ht="15" customHeight="1" x14ac:dyDescent="0.2">
      <c r="A389" s="57"/>
      <c r="B389" s="57"/>
      <c r="C389" s="57"/>
      <c r="D389" s="57"/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</row>
    <row r="390" spans="1:26" ht="15" customHeight="1" x14ac:dyDescent="0.2">
      <c r="A390" s="57"/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</row>
    <row r="391" spans="1:26" ht="15" customHeight="1" x14ac:dyDescent="0.2">
      <c r="A391" s="57"/>
      <c r="B391" s="57"/>
      <c r="C391" s="57"/>
      <c r="D391" s="57"/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</row>
    <row r="392" spans="1:26" ht="15" customHeight="1" x14ac:dyDescent="0.2">
      <c r="A392" s="57"/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</row>
    <row r="393" spans="1:26" ht="15" customHeight="1" x14ac:dyDescent="0.2">
      <c r="A393" s="57"/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</row>
    <row r="394" spans="1:26" ht="15" customHeight="1" x14ac:dyDescent="0.2">
      <c r="A394" s="57"/>
      <c r="B394" s="57"/>
      <c r="C394" s="57"/>
      <c r="D394" s="57"/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</row>
    <row r="395" spans="1:26" ht="15" customHeight="1" x14ac:dyDescent="0.2">
      <c r="A395" s="57"/>
      <c r="B395" s="57"/>
      <c r="C395" s="57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</row>
    <row r="396" spans="1:26" ht="15" customHeight="1" x14ac:dyDescent="0.2">
      <c r="A396" s="57"/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</row>
    <row r="397" spans="1:26" ht="15" customHeight="1" x14ac:dyDescent="0.2">
      <c r="A397" s="57"/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</row>
    <row r="398" spans="1:26" ht="15" customHeight="1" x14ac:dyDescent="0.2">
      <c r="A398" s="57"/>
      <c r="B398" s="57"/>
      <c r="C398" s="57"/>
      <c r="D398" s="57"/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</row>
    <row r="399" spans="1:26" ht="15" customHeight="1" x14ac:dyDescent="0.2">
      <c r="A399" s="57"/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</row>
    <row r="400" spans="1:26" ht="15" customHeight="1" x14ac:dyDescent="0.2">
      <c r="A400" s="57"/>
      <c r="B400" s="57"/>
      <c r="C400" s="57"/>
      <c r="D400" s="57"/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</row>
    <row r="401" spans="1:26" ht="15" customHeight="1" x14ac:dyDescent="0.2">
      <c r="A401" s="57"/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</row>
    <row r="402" spans="1:26" ht="15" customHeight="1" x14ac:dyDescent="0.2">
      <c r="A402" s="57"/>
      <c r="B402" s="57"/>
      <c r="C402" s="57"/>
      <c r="D402" s="57"/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</row>
    <row r="403" spans="1:26" ht="15" customHeight="1" x14ac:dyDescent="0.2">
      <c r="A403" s="57"/>
      <c r="B403" s="57"/>
      <c r="C403" s="57"/>
      <c r="D403" s="57"/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</row>
    <row r="404" spans="1:26" ht="15" customHeight="1" x14ac:dyDescent="0.2">
      <c r="A404" s="57"/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</row>
    <row r="405" spans="1:26" ht="15" customHeight="1" x14ac:dyDescent="0.2">
      <c r="A405" s="57"/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</row>
    <row r="406" spans="1:26" ht="15" customHeight="1" x14ac:dyDescent="0.2">
      <c r="A406" s="57"/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</row>
    <row r="407" spans="1:26" ht="15" customHeight="1" x14ac:dyDescent="0.2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</row>
    <row r="408" spans="1:26" ht="15" customHeight="1" x14ac:dyDescent="0.2">
      <c r="A408" s="57"/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</row>
    <row r="409" spans="1:26" ht="15" customHeight="1" x14ac:dyDescent="0.2">
      <c r="A409" s="57"/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</row>
    <row r="410" spans="1:26" ht="15" customHeight="1" x14ac:dyDescent="0.2">
      <c r="A410" s="57"/>
      <c r="B410" s="57"/>
      <c r="C410" s="57"/>
      <c r="D410" s="57"/>
      <c r="E410" s="57"/>
      <c r="F410" s="57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</row>
    <row r="411" spans="1:26" ht="15" customHeight="1" x14ac:dyDescent="0.2">
      <c r="A411" s="57"/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</row>
    <row r="412" spans="1:26" ht="15" customHeight="1" x14ac:dyDescent="0.2">
      <c r="A412" s="57"/>
      <c r="B412" s="57"/>
      <c r="C412" s="57"/>
      <c r="D412" s="57"/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</row>
    <row r="413" spans="1:26" ht="15" customHeight="1" x14ac:dyDescent="0.2">
      <c r="A413" s="57"/>
      <c r="B413" s="57"/>
      <c r="C413" s="57"/>
      <c r="D413" s="57"/>
      <c r="E413" s="57"/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</row>
    <row r="414" spans="1:26" ht="15" customHeight="1" x14ac:dyDescent="0.2">
      <c r="A414" s="57"/>
      <c r="B414" s="57"/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</row>
    <row r="415" spans="1:26" ht="15" customHeight="1" x14ac:dyDescent="0.2">
      <c r="A415" s="57"/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</row>
    <row r="416" spans="1:26" ht="15" customHeight="1" x14ac:dyDescent="0.2">
      <c r="A416" s="57"/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</row>
    <row r="417" spans="1:26" ht="15" customHeight="1" x14ac:dyDescent="0.2">
      <c r="A417" s="57"/>
      <c r="B417" s="57"/>
      <c r="C417" s="57"/>
      <c r="D417" s="57"/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</row>
    <row r="418" spans="1:26" ht="15" customHeight="1" x14ac:dyDescent="0.2">
      <c r="A418" s="57"/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</row>
    <row r="419" spans="1:26" ht="15" customHeight="1" x14ac:dyDescent="0.2">
      <c r="A419" s="57"/>
      <c r="B419" s="57"/>
      <c r="C419" s="57"/>
      <c r="D419" s="57"/>
      <c r="E419" s="57"/>
      <c r="F419" s="57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</row>
    <row r="420" spans="1:26" ht="15" customHeight="1" x14ac:dyDescent="0.2">
      <c r="A420" s="57"/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</row>
    <row r="421" spans="1:26" ht="15" customHeight="1" x14ac:dyDescent="0.2">
      <c r="A421" s="57"/>
      <c r="B421" s="57"/>
      <c r="C421" s="57"/>
      <c r="D421" s="57"/>
      <c r="E421" s="57"/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</row>
    <row r="422" spans="1:26" ht="15" customHeight="1" x14ac:dyDescent="0.2">
      <c r="A422" s="57"/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</row>
    <row r="423" spans="1:26" ht="15" customHeight="1" x14ac:dyDescent="0.2">
      <c r="A423" s="57"/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</row>
    <row r="424" spans="1:26" ht="15" customHeight="1" x14ac:dyDescent="0.2">
      <c r="A424" s="57"/>
      <c r="B424" s="57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</row>
    <row r="425" spans="1:26" ht="15" customHeight="1" x14ac:dyDescent="0.2">
      <c r="A425" s="57"/>
      <c r="B425" s="57"/>
      <c r="C425" s="57"/>
      <c r="D425" s="57"/>
      <c r="E425" s="57"/>
      <c r="F425" s="57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</row>
    <row r="426" spans="1:26" ht="15" customHeight="1" x14ac:dyDescent="0.2">
      <c r="A426" s="57"/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</row>
    <row r="427" spans="1:26" ht="15" customHeight="1" x14ac:dyDescent="0.2">
      <c r="A427" s="57"/>
      <c r="B427" s="57"/>
      <c r="C427" s="57"/>
      <c r="D427" s="57"/>
      <c r="E427" s="57"/>
      <c r="F427" s="57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</row>
    <row r="428" spans="1:26" ht="15" customHeight="1" x14ac:dyDescent="0.2">
      <c r="A428" s="57"/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</row>
    <row r="429" spans="1:26" ht="15" customHeight="1" x14ac:dyDescent="0.2">
      <c r="A429" s="57"/>
      <c r="B429" s="57"/>
      <c r="C429" s="57"/>
      <c r="D429" s="57"/>
      <c r="E429" s="57"/>
      <c r="F429" s="57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</row>
    <row r="430" spans="1:26" ht="15" customHeight="1" x14ac:dyDescent="0.2">
      <c r="A430" s="57"/>
      <c r="B430" s="57"/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</row>
    <row r="431" spans="1:26" ht="15" customHeight="1" x14ac:dyDescent="0.2">
      <c r="A431" s="57"/>
      <c r="B431" s="57"/>
      <c r="C431" s="57"/>
      <c r="D431" s="57"/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</row>
    <row r="432" spans="1:26" ht="15" customHeight="1" x14ac:dyDescent="0.2">
      <c r="A432" s="57"/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</row>
    <row r="433" spans="1:26" ht="15" customHeight="1" x14ac:dyDescent="0.2">
      <c r="A433" s="57"/>
      <c r="B433" s="57"/>
      <c r="C433" s="57"/>
      <c r="D433" s="57"/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</row>
    <row r="434" spans="1:26" ht="15" customHeight="1" x14ac:dyDescent="0.2">
      <c r="A434" s="57"/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</row>
    <row r="435" spans="1:26" ht="15" customHeight="1" x14ac:dyDescent="0.2">
      <c r="A435" s="57"/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</row>
    <row r="436" spans="1:26" ht="15" customHeight="1" x14ac:dyDescent="0.2">
      <c r="A436" s="57"/>
      <c r="B436" s="57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</row>
    <row r="437" spans="1:26" ht="15" customHeight="1" x14ac:dyDescent="0.2">
      <c r="A437" s="57"/>
      <c r="B437" s="57"/>
      <c r="C437" s="57"/>
      <c r="D437" s="57"/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</row>
    <row r="438" spans="1:26" ht="15" customHeight="1" x14ac:dyDescent="0.2">
      <c r="A438" s="57"/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</row>
    <row r="439" spans="1:26" ht="15" customHeight="1" x14ac:dyDescent="0.2">
      <c r="A439" s="57"/>
      <c r="B439" s="57"/>
      <c r="C439" s="57"/>
      <c r="D439" s="57"/>
      <c r="E439" s="57"/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</row>
    <row r="440" spans="1:26" ht="15" customHeight="1" x14ac:dyDescent="0.2">
      <c r="A440" s="57"/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</row>
    <row r="441" spans="1:26" ht="15" customHeight="1" x14ac:dyDescent="0.2">
      <c r="A441" s="57"/>
      <c r="B441" s="57"/>
      <c r="C441" s="57"/>
      <c r="D441" s="57"/>
      <c r="E441" s="57"/>
      <c r="F441" s="57"/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</row>
    <row r="442" spans="1:26" ht="15" customHeight="1" x14ac:dyDescent="0.2">
      <c r="A442" s="57"/>
      <c r="B442" s="57"/>
      <c r="C442" s="57"/>
      <c r="D442" s="57"/>
      <c r="E442" s="57"/>
      <c r="F442" s="57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</row>
    <row r="443" spans="1:26" ht="15" customHeight="1" x14ac:dyDescent="0.2">
      <c r="A443" s="57"/>
      <c r="B443" s="57"/>
      <c r="C443" s="57"/>
      <c r="D443" s="57"/>
      <c r="E443" s="57"/>
      <c r="F443" s="57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</row>
    <row r="444" spans="1:26" ht="15" customHeight="1" x14ac:dyDescent="0.2">
      <c r="A444" s="57"/>
      <c r="B444" s="57"/>
      <c r="C444" s="57"/>
      <c r="D444" s="57"/>
      <c r="E444" s="57"/>
      <c r="F444" s="57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</row>
    <row r="445" spans="1:26" ht="15" customHeight="1" x14ac:dyDescent="0.2">
      <c r="A445" s="57"/>
      <c r="B445" s="57"/>
      <c r="C445" s="57"/>
      <c r="D445" s="57"/>
      <c r="E445" s="57"/>
      <c r="F445" s="57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</row>
    <row r="446" spans="1:26" ht="15" customHeight="1" x14ac:dyDescent="0.2">
      <c r="A446" s="57"/>
      <c r="B446" s="57"/>
      <c r="C446" s="57"/>
      <c r="D446" s="57"/>
      <c r="E446" s="57"/>
      <c r="F446" s="57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</row>
    <row r="447" spans="1:26" ht="15" customHeight="1" x14ac:dyDescent="0.2">
      <c r="A447" s="57"/>
      <c r="B447" s="57"/>
      <c r="C447" s="57"/>
      <c r="D447" s="57"/>
      <c r="E447" s="57"/>
      <c r="F447" s="57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</row>
    <row r="448" spans="1:26" ht="15" customHeight="1" x14ac:dyDescent="0.2">
      <c r="A448" s="57"/>
      <c r="B448" s="57"/>
      <c r="C448" s="57"/>
      <c r="D448" s="57"/>
      <c r="E448" s="57"/>
      <c r="F448" s="57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</row>
    <row r="449" spans="1:26" ht="15" customHeight="1" x14ac:dyDescent="0.2">
      <c r="A449" s="57"/>
      <c r="B449" s="57"/>
      <c r="C449" s="57"/>
      <c r="D449" s="57"/>
      <c r="E449" s="57"/>
      <c r="F449" s="57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</row>
    <row r="450" spans="1:26" ht="15" customHeight="1" x14ac:dyDescent="0.2">
      <c r="A450" s="57"/>
      <c r="B450" s="57"/>
      <c r="C450" s="57"/>
      <c r="D450" s="57"/>
      <c r="E450" s="57"/>
      <c r="F450" s="57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</row>
    <row r="451" spans="1:26" ht="15" customHeight="1" x14ac:dyDescent="0.2">
      <c r="A451" s="57"/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</row>
    <row r="452" spans="1:26" ht="15" customHeight="1" x14ac:dyDescent="0.2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</row>
    <row r="453" spans="1:26" ht="15" customHeight="1" x14ac:dyDescent="0.2">
      <c r="A453" s="57"/>
      <c r="B453" s="57"/>
      <c r="C453" s="57"/>
      <c r="D453" s="57"/>
      <c r="E453" s="57"/>
      <c r="F453" s="57"/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</row>
    <row r="454" spans="1:26" ht="15" customHeight="1" x14ac:dyDescent="0.2">
      <c r="A454" s="57"/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</row>
    <row r="455" spans="1:26" ht="15" customHeight="1" x14ac:dyDescent="0.2">
      <c r="A455" s="57"/>
      <c r="B455" s="57"/>
      <c r="C455" s="57"/>
      <c r="D455" s="57"/>
      <c r="E455" s="57"/>
      <c r="F455" s="57"/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</row>
    <row r="456" spans="1:26" ht="15" customHeight="1" x14ac:dyDescent="0.2">
      <c r="A456" s="57"/>
      <c r="B456" s="57"/>
      <c r="C456" s="57"/>
      <c r="D456" s="57"/>
      <c r="E456" s="57"/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</row>
    <row r="457" spans="1:26" ht="15" customHeight="1" x14ac:dyDescent="0.2">
      <c r="A457" s="57"/>
      <c r="B457" s="57"/>
      <c r="C457" s="57"/>
      <c r="D457" s="57"/>
      <c r="E457" s="57"/>
      <c r="F457" s="57"/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</row>
    <row r="458" spans="1:26" ht="15" customHeight="1" x14ac:dyDescent="0.2">
      <c r="A458" s="57"/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</row>
    <row r="459" spans="1:26" ht="15" customHeight="1" x14ac:dyDescent="0.2">
      <c r="A459" s="57"/>
      <c r="B459" s="57"/>
      <c r="C459" s="57"/>
      <c r="D459" s="57"/>
      <c r="E459" s="57"/>
      <c r="F459" s="57"/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</row>
    <row r="460" spans="1:26" ht="15" customHeight="1" x14ac:dyDescent="0.2">
      <c r="A460" s="57"/>
      <c r="B460" s="57"/>
      <c r="C460" s="57"/>
      <c r="D460" s="57"/>
      <c r="E460" s="57"/>
      <c r="F460" s="57"/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</row>
    <row r="461" spans="1:26" ht="15" customHeight="1" x14ac:dyDescent="0.2">
      <c r="A461" s="57"/>
      <c r="B461" s="57"/>
      <c r="C461" s="57"/>
      <c r="D461" s="57"/>
      <c r="E461" s="57"/>
      <c r="F461" s="57"/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</row>
    <row r="462" spans="1:26" ht="15" customHeight="1" x14ac:dyDescent="0.2">
      <c r="A462" s="57"/>
      <c r="B462" s="57"/>
      <c r="C462" s="57"/>
      <c r="D462" s="57"/>
      <c r="E462" s="57"/>
      <c r="F462" s="57"/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</row>
    <row r="463" spans="1:26" ht="15" customHeight="1" x14ac:dyDescent="0.2">
      <c r="A463" s="57"/>
      <c r="B463" s="57"/>
      <c r="C463" s="57"/>
      <c r="D463" s="57"/>
      <c r="E463" s="57"/>
      <c r="F463" s="57"/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</row>
    <row r="464" spans="1:26" ht="15" customHeight="1" x14ac:dyDescent="0.2">
      <c r="A464" s="57"/>
      <c r="B464" s="57"/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</row>
    <row r="465" spans="1:26" ht="15" customHeight="1" x14ac:dyDescent="0.2">
      <c r="A465" s="57"/>
      <c r="B465" s="57"/>
      <c r="C465" s="57"/>
      <c r="D465" s="57"/>
      <c r="E465" s="57"/>
      <c r="F465" s="57"/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</row>
    <row r="466" spans="1:26" ht="15" customHeight="1" x14ac:dyDescent="0.2">
      <c r="A466" s="57"/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</row>
    <row r="467" spans="1:26" ht="15" customHeight="1" x14ac:dyDescent="0.2">
      <c r="A467" s="57"/>
      <c r="B467" s="57"/>
      <c r="C467" s="57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</row>
    <row r="468" spans="1:26" ht="15" customHeight="1" x14ac:dyDescent="0.2">
      <c r="A468" s="57"/>
      <c r="B468" s="57"/>
      <c r="C468" s="57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</row>
    <row r="469" spans="1:26" ht="15" customHeight="1" x14ac:dyDescent="0.2">
      <c r="A469" s="57"/>
      <c r="B469" s="57"/>
      <c r="C469" s="57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</row>
    <row r="470" spans="1:26" ht="15" customHeight="1" x14ac:dyDescent="0.2">
      <c r="A470" s="57"/>
      <c r="B470" s="57"/>
      <c r="C470" s="57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</row>
    <row r="471" spans="1:26" ht="15" customHeight="1" x14ac:dyDescent="0.2">
      <c r="A471" s="57"/>
      <c r="B471" s="57"/>
      <c r="C471" s="57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</row>
    <row r="472" spans="1:26" ht="15" customHeight="1" x14ac:dyDescent="0.2">
      <c r="A472" s="57"/>
      <c r="B472" s="57"/>
      <c r="C472" s="57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</row>
    <row r="473" spans="1:26" ht="15" customHeight="1" x14ac:dyDescent="0.2">
      <c r="A473" s="57"/>
      <c r="B473" s="57"/>
      <c r="C473" s="57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</row>
    <row r="474" spans="1:26" ht="15" customHeight="1" x14ac:dyDescent="0.2">
      <c r="A474" s="57"/>
      <c r="B474" s="57"/>
      <c r="C474" s="57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</row>
    <row r="475" spans="1:26" ht="15" customHeight="1" x14ac:dyDescent="0.2">
      <c r="A475" s="57"/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</row>
    <row r="476" spans="1:26" ht="15" customHeight="1" x14ac:dyDescent="0.2">
      <c r="A476" s="57"/>
      <c r="B476" s="57"/>
      <c r="C476" s="57"/>
      <c r="D476" s="57"/>
      <c r="E476" s="57"/>
      <c r="F476" s="57"/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</row>
    <row r="477" spans="1:26" ht="15" customHeight="1" x14ac:dyDescent="0.2">
      <c r="A477" s="57"/>
      <c r="B477" s="57"/>
      <c r="C477" s="57"/>
      <c r="D477" s="57"/>
      <c r="E477" s="57"/>
      <c r="F477" s="57"/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</row>
    <row r="478" spans="1:26" ht="15" customHeight="1" x14ac:dyDescent="0.2">
      <c r="A478" s="57"/>
      <c r="B478" s="57"/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</row>
    <row r="479" spans="1:26" ht="15" customHeight="1" x14ac:dyDescent="0.2">
      <c r="A479" s="57"/>
      <c r="B479" s="57"/>
      <c r="C479" s="57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</row>
    <row r="480" spans="1:26" ht="15" customHeight="1" x14ac:dyDescent="0.2">
      <c r="A480" s="57"/>
      <c r="B480" s="57"/>
      <c r="C480" s="57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</row>
    <row r="481" spans="1:26" ht="15" customHeight="1" x14ac:dyDescent="0.2">
      <c r="A481" s="57"/>
      <c r="B481" s="57"/>
      <c r="C481" s="57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</row>
    <row r="482" spans="1:26" ht="15" customHeight="1" x14ac:dyDescent="0.2">
      <c r="A482" s="57"/>
      <c r="B482" s="57"/>
      <c r="C482" s="57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</row>
    <row r="483" spans="1:26" ht="15" customHeight="1" x14ac:dyDescent="0.2">
      <c r="A483" s="57"/>
      <c r="B483" s="57"/>
      <c r="C483" s="57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</row>
    <row r="484" spans="1:26" ht="15" customHeight="1" x14ac:dyDescent="0.2">
      <c r="A484" s="57"/>
      <c r="B484" s="57"/>
      <c r="C484" s="57"/>
      <c r="D484" s="57"/>
      <c r="E484" s="57"/>
      <c r="F484" s="57"/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</row>
    <row r="485" spans="1:26" ht="15" customHeight="1" x14ac:dyDescent="0.2">
      <c r="A485" s="57"/>
      <c r="B485" s="57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</row>
    <row r="486" spans="1:26" ht="15" customHeight="1" x14ac:dyDescent="0.2">
      <c r="A486" s="57"/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</row>
    <row r="487" spans="1:26" ht="15" customHeight="1" x14ac:dyDescent="0.2">
      <c r="A487" s="57"/>
      <c r="B487" s="57"/>
      <c r="C487" s="57"/>
      <c r="D487" s="57"/>
      <c r="E487" s="57"/>
      <c r="F487" s="57"/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</row>
    <row r="488" spans="1:26" ht="15" customHeight="1" x14ac:dyDescent="0.2">
      <c r="A488" s="57"/>
      <c r="B488" s="57"/>
      <c r="C488" s="57"/>
      <c r="D488" s="57"/>
      <c r="E488" s="57"/>
      <c r="F488" s="57"/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</row>
    <row r="489" spans="1:26" ht="15" customHeight="1" x14ac:dyDescent="0.2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</row>
    <row r="490" spans="1:26" ht="15" customHeight="1" x14ac:dyDescent="0.2">
      <c r="A490" s="57"/>
      <c r="B490" s="57"/>
      <c r="C490" s="57"/>
      <c r="D490" s="57"/>
      <c r="E490" s="57"/>
      <c r="F490" s="57"/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</row>
    <row r="491" spans="1:26" ht="15" customHeight="1" x14ac:dyDescent="0.2">
      <c r="A491" s="57"/>
      <c r="B491" s="57"/>
      <c r="C491" s="57"/>
      <c r="D491" s="57"/>
      <c r="E491" s="57"/>
      <c r="F491" s="57"/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</row>
    <row r="492" spans="1:26" ht="15" customHeight="1" x14ac:dyDescent="0.2">
      <c r="A492" s="57"/>
      <c r="B492" s="57"/>
      <c r="C492" s="57"/>
      <c r="D492" s="57"/>
      <c r="E492" s="57"/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</row>
    <row r="493" spans="1:26" ht="15" customHeight="1" x14ac:dyDescent="0.2">
      <c r="A493" s="57"/>
      <c r="B493" s="57"/>
      <c r="C493" s="57"/>
      <c r="D493" s="57"/>
      <c r="E493" s="57"/>
      <c r="F493" s="57"/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</row>
    <row r="494" spans="1:26" ht="15" customHeight="1" x14ac:dyDescent="0.2">
      <c r="A494" s="57"/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</row>
    <row r="495" spans="1:26" ht="15" customHeight="1" x14ac:dyDescent="0.2">
      <c r="A495" s="57"/>
      <c r="B495" s="57"/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</row>
    <row r="496" spans="1:26" ht="15" customHeight="1" x14ac:dyDescent="0.2">
      <c r="A496" s="57"/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</row>
    <row r="497" spans="1:26" ht="15" customHeight="1" x14ac:dyDescent="0.2">
      <c r="A497" s="57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</row>
    <row r="498" spans="1:26" ht="15" customHeight="1" x14ac:dyDescent="0.2">
      <c r="A498" s="57"/>
      <c r="B498" s="57"/>
      <c r="C498" s="57"/>
      <c r="D498" s="57"/>
      <c r="E498" s="57"/>
      <c r="F498" s="57"/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</row>
    <row r="499" spans="1:26" ht="15" customHeight="1" x14ac:dyDescent="0.2">
      <c r="A499" s="57"/>
      <c r="B499" s="57"/>
      <c r="C499" s="57"/>
      <c r="D499" s="57"/>
      <c r="E499" s="57"/>
      <c r="F499" s="57"/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</row>
    <row r="500" spans="1:26" ht="15" customHeight="1" x14ac:dyDescent="0.2">
      <c r="A500" s="57"/>
      <c r="B500" s="57"/>
      <c r="C500" s="57"/>
      <c r="D500" s="57"/>
      <c r="E500" s="57"/>
      <c r="F500" s="57"/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</row>
    <row r="501" spans="1:26" ht="15" customHeight="1" x14ac:dyDescent="0.2">
      <c r="A501" s="57"/>
      <c r="B501" s="57"/>
      <c r="C501" s="57"/>
      <c r="D501" s="57"/>
      <c r="E501" s="57"/>
      <c r="F501" s="57"/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</row>
    <row r="502" spans="1:26" ht="15" customHeight="1" x14ac:dyDescent="0.2">
      <c r="A502" s="57"/>
      <c r="B502" s="57"/>
      <c r="C502" s="57"/>
      <c r="D502" s="57"/>
      <c r="E502" s="57"/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</row>
    <row r="503" spans="1:26" ht="15" customHeight="1" x14ac:dyDescent="0.2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</row>
    <row r="504" spans="1:26" ht="15" customHeight="1" x14ac:dyDescent="0.2">
      <c r="A504" s="57"/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</row>
    <row r="505" spans="1:26" ht="15" customHeight="1" x14ac:dyDescent="0.2">
      <c r="A505" s="57"/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</row>
    <row r="506" spans="1:26" ht="15" customHeight="1" x14ac:dyDescent="0.2">
      <c r="A506" s="57"/>
      <c r="B506" s="57"/>
      <c r="C506" s="57"/>
      <c r="D506" s="57"/>
      <c r="E506" s="57"/>
      <c r="F506" s="57"/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</row>
    <row r="507" spans="1:26" ht="15" customHeight="1" x14ac:dyDescent="0.2">
      <c r="A507" s="57"/>
      <c r="B507" s="57"/>
      <c r="C507" s="57"/>
      <c r="D507" s="57"/>
      <c r="E507" s="57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</row>
    <row r="508" spans="1:26" ht="15" customHeight="1" x14ac:dyDescent="0.2">
      <c r="A508" s="57"/>
      <c r="B508" s="57"/>
      <c r="C508" s="57"/>
      <c r="D508" s="57"/>
      <c r="E508" s="57"/>
      <c r="F508" s="57"/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</row>
    <row r="509" spans="1:26" ht="15" customHeight="1" x14ac:dyDescent="0.2">
      <c r="A509" s="57"/>
      <c r="B509" s="57"/>
      <c r="C509" s="57"/>
      <c r="D509" s="57"/>
      <c r="E509" s="57"/>
      <c r="F509" s="57"/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</row>
    <row r="510" spans="1:26" ht="15" customHeight="1" x14ac:dyDescent="0.2">
      <c r="A510" s="57"/>
      <c r="B510" s="57"/>
      <c r="C510" s="57"/>
      <c r="D510" s="57"/>
      <c r="E510" s="57"/>
      <c r="F510" s="57"/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</row>
    <row r="511" spans="1:26" ht="15" customHeight="1" x14ac:dyDescent="0.2">
      <c r="A511" s="57"/>
      <c r="B511" s="57"/>
      <c r="C511" s="57"/>
      <c r="D511" s="57"/>
      <c r="E511" s="57"/>
      <c r="F511" s="57"/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</row>
    <row r="512" spans="1:26" ht="15" customHeight="1" x14ac:dyDescent="0.2">
      <c r="A512" s="57"/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</row>
    <row r="513" spans="1:26" ht="15" customHeight="1" x14ac:dyDescent="0.2">
      <c r="A513" s="57"/>
      <c r="B513" s="57"/>
      <c r="C513" s="57"/>
      <c r="D513" s="57"/>
      <c r="E513" s="57"/>
      <c r="F513" s="57"/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</row>
    <row r="514" spans="1:26" ht="15" customHeight="1" x14ac:dyDescent="0.2">
      <c r="A514" s="57"/>
      <c r="B514" s="57"/>
      <c r="C514" s="57"/>
      <c r="D514" s="57"/>
      <c r="E514" s="57"/>
      <c r="F514" s="57"/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</row>
    <row r="515" spans="1:26" ht="15" customHeight="1" x14ac:dyDescent="0.2">
      <c r="A515" s="57"/>
      <c r="B515" s="57"/>
      <c r="C515" s="57"/>
      <c r="D515" s="57"/>
      <c r="E515" s="57"/>
      <c r="F515" s="57"/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</row>
    <row r="516" spans="1:26" ht="15" customHeight="1" x14ac:dyDescent="0.2">
      <c r="A516" s="57"/>
      <c r="B516" s="57"/>
      <c r="C516" s="57"/>
      <c r="D516" s="57"/>
      <c r="E516" s="57"/>
      <c r="F516" s="57"/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</row>
    <row r="517" spans="1:26" ht="15" customHeight="1" x14ac:dyDescent="0.2">
      <c r="A517" s="57"/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</row>
    <row r="518" spans="1:26" ht="15" customHeight="1" x14ac:dyDescent="0.2">
      <c r="A518" s="57"/>
      <c r="B518" s="57"/>
      <c r="C518" s="57"/>
      <c r="D518" s="57"/>
      <c r="E518" s="57"/>
      <c r="F518" s="57"/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</row>
    <row r="519" spans="1:26" ht="15" customHeight="1" x14ac:dyDescent="0.2">
      <c r="A519" s="57"/>
      <c r="B519" s="57"/>
      <c r="C519" s="57"/>
      <c r="D519" s="57"/>
      <c r="E519" s="57"/>
      <c r="F519" s="57"/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</row>
    <row r="520" spans="1:26" ht="15" customHeight="1" x14ac:dyDescent="0.2">
      <c r="A520" s="57"/>
      <c r="B520" s="57"/>
      <c r="C520" s="57"/>
      <c r="D520" s="57"/>
      <c r="E520" s="57"/>
      <c r="F520" s="57"/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</row>
    <row r="521" spans="1:26" ht="15" customHeight="1" x14ac:dyDescent="0.2">
      <c r="A521" s="57"/>
      <c r="B521" s="57"/>
      <c r="C521" s="57"/>
      <c r="D521" s="57"/>
      <c r="E521" s="57"/>
      <c r="F521" s="57"/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</row>
    <row r="522" spans="1:26" ht="15" customHeight="1" x14ac:dyDescent="0.2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</row>
    <row r="523" spans="1:26" ht="15" customHeight="1" x14ac:dyDescent="0.2">
      <c r="A523" s="57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</row>
    <row r="524" spans="1:26" ht="15" customHeight="1" x14ac:dyDescent="0.2">
      <c r="A524" s="57"/>
      <c r="B524" s="57"/>
      <c r="C524" s="57"/>
      <c r="D524" s="57"/>
      <c r="E524" s="57"/>
      <c r="F524" s="57"/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</row>
    <row r="525" spans="1:26" ht="15" customHeight="1" x14ac:dyDescent="0.2">
      <c r="A525" s="57"/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</row>
    <row r="526" spans="1:26" ht="15" customHeight="1" x14ac:dyDescent="0.2">
      <c r="A526" s="57"/>
      <c r="B526" s="57"/>
      <c r="C526" s="57"/>
      <c r="D526" s="57"/>
      <c r="E526" s="57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</row>
    <row r="527" spans="1:26" ht="15" customHeight="1" x14ac:dyDescent="0.2">
      <c r="A527" s="57"/>
      <c r="B527" s="57"/>
      <c r="C527" s="57"/>
      <c r="D527" s="57"/>
      <c r="E527" s="57"/>
      <c r="F527" s="57"/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</row>
    <row r="528" spans="1:26" ht="15" customHeight="1" x14ac:dyDescent="0.2">
      <c r="A528" s="57"/>
      <c r="B528" s="57"/>
      <c r="C528" s="57"/>
      <c r="D528" s="57"/>
      <c r="E528" s="57"/>
      <c r="F528" s="57"/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</row>
    <row r="529" spans="1:26" ht="15" customHeight="1" x14ac:dyDescent="0.2">
      <c r="A529" s="57"/>
      <c r="B529" s="57"/>
      <c r="C529" s="57"/>
      <c r="D529" s="57"/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</row>
    <row r="530" spans="1:26" ht="15" customHeight="1" x14ac:dyDescent="0.2">
      <c r="A530" s="57"/>
      <c r="B530" s="57"/>
      <c r="C530" s="57"/>
      <c r="D530" s="57"/>
      <c r="E530" s="57"/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</row>
    <row r="531" spans="1:26" ht="15" customHeight="1" x14ac:dyDescent="0.2">
      <c r="A531" s="57"/>
      <c r="B531" s="57"/>
      <c r="C531" s="57"/>
      <c r="D531" s="57"/>
      <c r="E531" s="57"/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</row>
    <row r="532" spans="1:26" ht="15" customHeight="1" x14ac:dyDescent="0.2">
      <c r="A532" s="57"/>
      <c r="B532" s="57"/>
      <c r="C532" s="57"/>
      <c r="D532" s="57"/>
      <c r="E532" s="57"/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</row>
    <row r="533" spans="1:26" ht="15" customHeight="1" x14ac:dyDescent="0.2">
      <c r="A533" s="57"/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</row>
    <row r="534" spans="1:26" ht="15" customHeight="1" x14ac:dyDescent="0.2">
      <c r="A534" s="57"/>
      <c r="B534" s="57"/>
      <c r="C534" s="57"/>
      <c r="D534" s="57"/>
      <c r="E534" s="57"/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</row>
    <row r="535" spans="1:26" ht="15" customHeight="1" x14ac:dyDescent="0.2">
      <c r="A535" s="57"/>
      <c r="B535" s="57"/>
      <c r="C535" s="57"/>
      <c r="D535" s="57"/>
      <c r="E535" s="57"/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</row>
    <row r="536" spans="1:26" ht="15" customHeight="1" x14ac:dyDescent="0.2">
      <c r="A536" s="57"/>
      <c r="B536" s="57"/>
      <c r="C536" s="57"/>
      <c r="D536" s="57"/>
      <c r="E536" s="57"/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</row>
    <row r="537" spans="1:26" ht="15" customHeight="1" x14ac:dyDescent="0.2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</row>
    <row r="538" spans="1:26" ht="15" customHeight="1" x14ac:dyDescent="0.2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</row>
    <row r="539" spans="1:26" ht="15" customHeight="1" x14ac:dyDescent="0.2">
      <c r="A539" s="57"/>
      <c r="B539" s="57"/>
      <c r="C539" s="57"/>
      <c r="D539" s="57"/>
      <c r="E539" s="57"/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</row>
    <row r="540" spans="1:26" ht="15" customHeight="1" x14ac:dyDescent="0.2">
      <c r="A540" s="57"/>
      <c r="B540" s="57"/>
      <c r="C540" s="57"/>
      <c r="D540" s="57"/>
      <c r="E540" s="57"/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</row>
    <row r="541" spans="1:26" ht="15" customHeight="1" x14ac:dyDescent="0.2">
      <c r="A541" s="57"/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</row>
    <row r="542" spans="1:26" ht="15" customHeight="1" x14ac:dyDescent="0.2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</row>
    <row r="543" spans="1:26" ht="15" customHeight="1" x14ac:dyDescent="0.2">
      <c r="A543" s="57"/>
      <c r="B543" s="57"/>
      <c r="C543" s="57"/>
      <c r="D543" s="57"/>
      <c r="E543" s="57"/>
      <c r="F543" s="57"/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</row>
    <row r="544" spans="1:26" ht="15" customHeight="1" x14ac:dyDescent="0.2">
      <c r="A544" s="57"/>
      <c r="B544" s="57"/>
      <c r="C544" s="57"/>
      <c r="D544" s="57"/>
      <c r="E544" s="57"/>
      <c r="F544" s="57"/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</row>
    <row r="545" spans="1:26" ht="15" customHeight="1" x14ac:dyDescent="0.2">
      <c r="A545" s="57"/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</row>
    <row r="546" spans="1:26" ht="15" customHeight="1" x14ac:dyDescent="0.2">
      <c r="A546" s="57"/>
      <c r="B546" s="57"/>
      <c r="C546" s="57"/>
      <c r="D546" s="57"/>
      <c r="E546" s="57"/>
      <c r="F546" s="57"/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</row>
    <row r="547" spans="1:26" ht="15" customHeight="1" x14ac:dyDescent="0.2">
      <c r="A547" s="57"/>
      <c r="B547" s="57"/>
      <c r="C547" s="57"/>
      <c r="D547" s="57"/>
      <c r="E547" s="57"/>
      <c r="F547" s="57"/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</row>
    <row r="548" spans="1:26" ht="15" customHeight="1" x14ac:dyDescent="0.2">
      <c r="A548" s="57"/>
      <c r="B548" s="57"/>
      <c r="C548" s="57"/>
      <c r="D548" s="57"/>
      <c r="E548" s="57"/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</row>
    <row r="549" spans="1:26" ht="15" customHeight="1" x14ac:dyDescent="0.2">
      <c r="A549" s="57"/>
      <c r="B549" s="57"/>
      <c r="C549" s="57"/>
      <c r="D549" s="57"/>
      <c r="E549" s="57"/>
      <c r="F549" s="57"/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</row>
    <row r="550" spans="1:26" ht="15" customHeight="1" x14ac:dyDescent="0.2">
      <c r="A550" s="57"/>
      <c r="B550" s="57"/>
      <c r="C550" s="57"/>
      <c r="D550" s="57"/>
      <c r="E550" s="57"/>
      <c r="F550" s="57"/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</row>
    <row r="551" spans="1:26" ht="15" customHeight="1" x14ac:dyDescent="0.2">
      <c r="A551" s="57"/>
      <c r="B551" s="57"/>
      <c r="C551" s="57"/>
      <c r="D551" s="57"/>
      <c r="E551" s="57"/>
      <c r="F551" s="57"/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</row>
    <row r="552" spans="1:26" ht="15" customHeight="1" x14ac:dyDescent="0.2">
      <c r="A552" s="57"/>
      <c r="B552" s="57"/>
      <c r="C552" s="57"/>
      <c r="D552" s="57"/>
      <c r="E552" s="57"/>
      <c r="F552" s="57"/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</row>
    <row r="553" spans="1:26" ht="15" customHeight="1" x14ac:dyDescent="0.2">
      <c r="A553" s="57"/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</row>
    <row r="554" spans="1:26" ht="15" customHeight="1" x14ac:dyDescent="0.2">
      <c r="A554" s="57"/>
      <c r="B554" s="57"/>
      <c r="C554" s="57"/>
      <c r="D554" s="57"/>
      <c r="E554" s="57"/>
      <c r="F554" s="57"/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</row>
    <row r="555" spans="1:26" ht="15" customHeight="1" x14ac:dyDescent="0.2">
      <c r="A555" s="57"/>
      <c r="B555" s="57"/>
      <c r="C555" s="57"/>
      <c r="D555" s="57"/>
      <c r="E555" s="57"/>
      <c r="F555" s="57"/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</row>
    <row r="556" spans="1:26" ht="15" customHeight="1" x14ac:dyDescent="0.2">
      <c r="A556" s="57"/>
      <c r="B556" s="57"/>
      <c r="C556" s="57"/>
      <c r="D556" s="57"/>
      <c r="E556" s="57"/>
      <c r="F556" s="57"/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</row>
    <row r="557" spans="1:26" ht="15" customHeight="1" x14ac:dyDescent="0.2">
      <c r="A557" s="57"/>
      <c r="B557" s="57"/>
      <c r="C557" s="57"/>
      <c r="D557" s="57"/>
      <c r="E557" s="57"/>
      <c r="F557" s="57"/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</row>
    <row r="558" spans="1:26" ht="15" customHeight="1" x14ac:dyDescent="0.2">
      <c r="A558" s="57"/>
      <c r="B558" s="57"/>
      <c r="C558" s="57"/>
      <c r="D558" s="57"/>
      <c r="E558" s="57"/>
      <c r="F558" s="57"/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</row>
    <row r="559" spans="1:26" ht="15" customHeight="1" x14ac:dyDescent="0.2">
      <c r="A559" s="57"/>
      <c r="B559" s="57"/>
      <c r="C559" s="57"/>
      <c r="D559" s="57"/>
      <c r="E559" s="57"/>
      <c r="F559" s="57"/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</row>
    <row r="560" spans="1:26" ht="15" customHeight="1" x14ac:dyDescent="0.2">
      <c r="A560" s="57"/>
      <c r="B560" s="57"/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</row>
    <row r="561" spans="1:26" ht="15" customHeight="1" x14ac:dyDescent="0.2">
      <c r="A561" s="57"/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</row>
    <row r="562" spans="1:26" ht="15" customHeight="1" x14ac:dyDescent="0.2">
      <c r="A562" s="57"/>
      <c r="B562" s="57"/>
      <c r="C562" s="57"/>
      <c r="D562" s="57"/>
      <c r="E562" s="57"/>
      <c r="F562" s="57"/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</row>
    <row r="563" spans="1:26" ht="15" customHeight="1" x14ac:dyDescent="0.2">
      <c r="A563" s="57"/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</row>
    <row r="564" spans="1:26" ht="15" customHeight="1" x14ac:dyDescent="0.2">
      <c r="A564" s="57"/>
      <c r="B564" s="57"/>
      <c r="C564" s="57"/>
      <c r="D564" s="57"/>
      <c r="E564" s="57"/>
      <c r="F564" s="57"/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</row>
    <row r="565" spans="1:26" ht="15" customHeight="1" x14ac:dyDescent="0.2">
      <c r="A565" s="57"/>
      <c r="B565" s="57"/>
      <c r="C565" s="57"/>
      <c r="D565" s="57"/>
      <c r="E565" s="57"/>
      <c r="F565" s="57"/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</row>
    <row r="566" spans="1:26" ht="15" customHeight="1" x14ac:dyDescent="0.2">
      <c r="A566" s="57"/>
      <c r="B566" s="57"/>
      <c r="C566" s="57"/>
      <c r="D566" s="57"/>
      <c r="E566" s="57"/>
      <c r="F566" s="57"/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</row>
    <row r="567" spans="1:26" ht="15" customHeight="1" x14ac:dyDescent="0.2">
      <c r="A567" s="57"/>
      <c r="B567" s="57"/>
      <c r="C567" s="57"/>
      <c r="D567" s="57"/>
      <c r="E567" s="57"/>
      <c r="F567" s="57"/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</row>
    <row r="568" spans="1:26" ht="15" customHeight="1" x14ac:dyDescent="0.2">
      <c r="A568" s="57"/>
      <c r="B568" s="57"/>
      <c r="C568" s="57"/>
      <c r="D568" s="57"/>
      <c r="E568" s="57"/>
      <c r="F568" s="57"/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</row>
    <row r="569" spans="1:26" ht="15" customHeight="1" x14ac:dyDescent="0.2">
      <c r="A569" s="57"/>
      <c r="B569" s="57"/>
      <c r="C569" s="57"/>
      <c r="D569" s="57"/>
      <c r="E569" s="57"/>
      <c r="F569" s="57"/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</row>
    <row r="570" spans="1:26" ht="15" customHeight="1" x14ac:dyDescent="0.2">
      <c r="A570" s="57"/>
      <c r="B570" s="57"/>
      <c r="C570" s="57"/>
      <c r="D570" s="57"/>
      <c r="E570" s="57"/>
      <c r="F570" s="57"/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</row>
    <row r="571" spans="1:26" ht="15" customHeight="1" x14ac:dyDescent="0.2">
      <c r="A571" s="57"/>
      <c r="B571" s="57"/>
      <c r="C571" s="57"/>
      <c r="D571" s="57"/>
      <c r="E571" s="57"/>
      <c r="F571" s="57"/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</row>
    <row r="572" spans="1:26" ht="15" customHeight="1" x14ac:dyDescent="0.2">
      <c r="A572" s="57"/>
      <c r="B572" s="57"/>
      <c r="C572" s="57"/>
      <c r="D572" s="57"/>
      <c r="E572" s="57"/>
      <c r="F572" s="57"/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</row>
    <row r="573" spans="1:26" ht="15" customHeight="1" x14ac:dyDescent="0.2">
      <c r="A573" s="57"/>
      <c r="B573" s="57"/>
      <c r="C573" s="57"/>
      <c r="D573" s="57"/>
      <c r="E573" s="57"/>
      <c r="F573" s="57"/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</row>
    <row r="574" spans="1:26" ht="15" customHeight="1" x14ac:dyDescent="0.2">
      <c r="A574" s="57"/>
      <c r="B574" s="57"/>
      <c r="C574" s="57"/>
      <c r="D574" s="57"/>
      <c r="E574" s="57"/>
      <c r="F574" s="57"/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</row>
    <row r="575" spans="1:26" ht="15" customHeight="1" x14ac:dyDescent="0.2">
      <c r="A575" s="57"/>
      <c r="B575" s="57"/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</row>
    <row r="576" spans="1:26" ht="15" customHeight="1" x14ac:dyDescent="0.2">
      <c r="A576" s="57"/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</row>
    <row r="577" spans="1:26" ht="15" customHeight="1" x14ac:dyDescent="0.2">
      <c r="A577" s="57"/>
      <c r="B577" s="57"/>
      <c r="C577" s="57"/>
      <c r="D577" s="57"/>
      <c r="E577" s="57"/>
      <c r="F577" s="57"/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</row>
    <row r="578" spans="1:26" ht="15" customHeight="1" x14ac:dyDescent="0.2">
      <c r="A578" s="57"/>
      <c r="B578" s="57"/>
      <c r="C578" s="57"/>
      <c r="D578" s="57"/>
      <c r="E578" s="57"/>
      <c r="F578" s="57"/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</row>
    <row r="579" spans="1:26" ht="15" customHeight="1" x14ac:dyDescent="0.2">
      <c r="A579" s="57"/>
      <c r="B579" s="57"/>
      <c r="C579" s="57"/>
      <c r="D579" s="57"/>
      <c r="E579" s="57"/>
      <c r="F579" s="57"/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</row>
    <row r="580" spans="1:26" ht="15" customHeight="1" x14ac:dyDescent="0.2">
      <c r="A580" s="57"/>
      <c r="B580" s="57"/>
      <c r="C580" s="57"/>
      <c r="D580" s="57"/>
      <c r="E580" s="57"/>
      <c r="F580" s="57"/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</row>
    <row r="581" spans="1:26" ht="15" customHeight="1" x14ac:dyDescent="0.2">
      <c r="A581" s="57"/>
      <c r="B581" s="57"/>
      <c r="C581" s="57"/>
      <c r="D581" s="57"/>
      <c r="E581" s="57"/>
      <c r="F581" s="57"/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</row>
    <row r="582" spans="1:26" ht="15" customHeight="1" x14ac:dyDescent="0.2">
      <c r="A582" s="57"/>
      <c r="B582" s="57"/>
      <c r="C582" s="57"/>
      <c r="D582" s="57"/>
      <c r="E582" s="57"/>
      <c r="F582" s="57"/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</row>
    <row r="583" spans="1:26" ht="15" customHeight="1" x14ac:dyDescent="0.2">
      <c r="A583" s="57"/>
      <c r="B583" s="57"/>
      <c r="C583" s="57"/>
      <c r="D583" s="57"/>
      <c r="E583" s="57"/>
      <c r="F583" s="57"/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</row>
    <row r="584" spans="1:26" ht="15" customHeight="1" x14ac:dyDescent="0.2">
      <c r="A584" s="57"/>
      <c r="B584" s="57"/>
      <c r="C584" s="57"/>
      <c r="D584" s="57"/>
      <c r="E584" s="57"/>
      <c r="F584" s="57"/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</row>
    <row r="585" spans="1:26" ht="15" customHeight="1" x14ac:dyDescent="0.2">
      <c r="A585" s="57"/>
      <c r="B585" s="57"/>
      <c r="C585" s="57"/>
      <c r="D585" s="57"/>
      <c r="E585" s="57"/>
      <c r="F585" s="57"/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</row>
    <row r="586" spans="1:26" ht="15" customHeight="1" x14ac:dyDescent="0.2">
      <c r="A586" s="57"/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</row>
    <row r="587" spans="1:26" ht="15" customHeight="1" x14ac:dyDescent="0.2">
      <c r="A587" s="57"/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</row>
    <row r="588" spans="1:26" ht="15" customHeight="1" x14ac:dyDescent="0.2">
      <c r="A588" s="57"/>
      <c r="B588" s="57"/>
      <c r="C588" s="57"/>
      <c r="D588" s="57"/>
      <c r="E588" s="57"/>
      <c r="F588" s="57"/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</row>
    <row r="589" spans="1:26" ht="15" customHeight="1" x14ac:dyDescent="0.2">
      <c r="A589" s="57"/>
      <c r="B589" s="57"/>
      <c r="C589" s="57"/>
      <c r="D589" s="57"/>
      <c r="E589" s="57"/>
      <c r="F589" s="57"/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</row>
    <row r="590" spans="1:26" ht="15" customHeight="1" x14ac:dyDescent="0.2">
      <c r="A590" s="57"/>
      <c r="B590" s="57"/>
      <c r="C590" s="57"/>
      <c r="D590" s="57"/>
      <c r="E590" s="57"/>
      <c r="F590" s="57"/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</row>
    <row r="591" spans="1:26" ht="15" customHeight="1" x14ac:dyDescent="0.2">
      <c r="A591" s="57"/>
      <c r="B591" s="57"/>
      <c r="C591" s="57"/>
      <c r="D591" s="57"/>
      <c r="E591" s="57"/>
      <c r="F591" s="57"/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</row>
    <row r="592" spans="1:26" ht="15" customHeight="1" x14ac:dyDescent="0.2">
      <c r="A592" s="57"/>
      <c r="B592" s="57"/>
      <c r="C592" s="57"/>
      <c r="D592" s="57"/>
      <c r="E592" s="57"/>
      <c r="F592" s="57"/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</row>
    <row r="593" spans="1:26" ht="15" customHeight="1" x14ac:dyDescent="0.2">
      <c r="A593" s="57"/>
      <c r="B593" s="57"/>
      <c r="C593" s="57"/>
      <c r="D593" s="57"/>
      <c r="E593" s="57"/>
      <c r="F593" s="57"/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</row>
    <row r="594" spans="1:26" ht="15" customHeight="1" x14ac:dyDescent="0.2">
      <c r="A594" s="57"/>
      <c r="B594" s="57"/>
      <c r="C594" s="57"/>
      <c r="D594" s="57"/>
      <c r="E594" s="57"/>
      <c r="F594" s="57"/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</row>
    <row r="595" spans="1:26" ht="15" customHeight="1" x14ac:dyDescent="0.2">
      <c r="A595" s="57"/>
      <c r="B595" s="57"/>
      <c r="C595" s="57"/>
      <c r="D595" s="57"/>
      <c r="E595" s="57"/>
      <c r="F595" s="57"/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</row>
    <row r="596" spans="1:26" ht="15" customHeight="1" x14ac:dyDescent="0.2">
      <c r="A596" s="57"/>
      <c r="B596" s="57"/>
      <c r="C596" s="57"/>
      <c r="D596" s="57"/>
      <c r="E596" s="57"/>
      <c r="F596" s="57"/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</row>
    <row r="597" spans="1:26" ht="15" customHeight="1" x14ac:dyDescent="0.2">
      <c r="A597" s="57"/>
      <c r="B597" s="57"/>
      <c r="C597" s="57"/>
      <c r="D597" s="57"/>
      <c r="E597" s="57"/>
      <c r="F597" s="57"/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</row>
    <row r="598" spans="1:26" ht="15" customHeight="1" x14ac:dyDescent="0.2">
      <c r="A598" s="57"/>
      <c r="B598" s="57"/>
      <c r="C598" s="57"/>
      <c r="D598" s="57"/>
      <c r="E598" s="57"/>
      <c r="F598" s="57"/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</row>
    <row r="599" spans="1:26" ht="15" customHeight="1" x14ac:dyDescent="0.2">
      <c r="A599" s="57"/>
      <c r="B599" s="57"/>
      <c r="C599" s="57"/>
      <c r="D599" s="57"/>
      <c r="E599" s="57"/>
      <c r="F599" s="57"/>
      <c r="G599" s="57"/>
      <c r="H599" s="5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</row>
    <row r="600" spans="1:26" ht="15" customHeight="1" x14ac:dyDescent="0.2">
      <c r="A600" s="57"/>
      <c r="B600" s="57"/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</row>
    <row r="601" spans="1:26" ht="15" customHeight="1" x14ac:dyDescent="0.2">
      <c r="A601" s="57"/>
      <c r="B601" s="57"/>
      <c r="C601" s="57"/>
      <c r="D601" s="57"/>
      <c r="E601" s="57"/>
      <c r="F601" s="57"/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</row>
    <row r="602" spans="1:26" ht="15" customHeight="1" x14ac:dyDescent="0.2">
      <c r="A602" s="57"/>
      <c r="B602" s="57"/>
      <c r="C602" s="57"/>
      <c r="D602" s="57"/>
      <c r="E602" s="57"/>
      <c r="F602" s="57"/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</row>
    <row r="603" spans="1:26" ht="15" customHeight="1" x14ac:dyDescent="0.2">
      <c r="A603" s="57"/>
      <c r="B603" s="57"/>
      <c r="C603" s="57"/>
      <c r="D603" s="57"/>
      <c r="E603" s="57"/>
      <c r="F603" s="57"/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</row>
    <row r="604" spans="1:26" ht="15" customHeight="1" x14ac:dyDescent="0.2">
      <c r="A604" s="57"/>
      <c r="B604" s="57"/>
      <c r="C604" s="57"/>
      <c r="D604" s="57"/>
      <c r="E604" s="57"/>
      <c r="F604" s="57"/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</row>
    <row r="605" spans="1:26" ht="15" customHeight="1" x14ac:dyDescent="0.2">
      <c r="A605" s="57"/>
      <c r="B605" s="57"/>
      <c r="C605" s="57"/>
      <c r="D605" s="57"/>
      <c r="E605" s="57"/>
      <c r="F605" s="57"/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</row>
    <row r="606" spans="1:26" ht="15" customHeight="1" x14ac:dyDescent="0.2">
      <c r="A606" s="57"/>
      <c r="B606" s="57"/>
      <c r="C606" s="57"/>
      <c r="D606" s="57"/>
      <c r="E606" s="57"/>
      <c r="F606" s="57"/>
      <c r="G606" s="57"/>
      <c r="H606" s="5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</row>
    <row r="607" spans="1:26" ht="15" customHeight="1" x14ac:dyDescent="0.2">
      <c r="A607" s="57"/>
      <c r="B607" s="57"/>
      <c r="C607" s="57"/>
      <c r="D607" s="57"/>
      <c r="E607" s="57"/>
      <c r="F607" s="57"/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</row>
    <row r="608" spans="1:26" ht="15" customHeight="1" x14ac:dyDescent="0.2">
      <c r="A608" s="57"/>
      <c r="B608" s="57"/>
      <c r="C608" s="57"/>
      <c r="D608" s="57"/>
      <c r="E608" s="57"/>
      <c r="F608" s="57"/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</row>
    <row r="609" spans="1:26" ht="15" customHeight="1" x14ac:dyDescent="0.2">
      <c r="A609" s="57"/>
      <c r="B609" s="57"/>
      <c r="C609" s="57"/>
      <c r="D609" s="57"/>
      <c r="E609" s="57"/>
      <c r="F609" s="57"/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</row>
    <row r="610" spans="1:26" ht="15" customHeight="1" x14ac:dyDescent="0.2">
      <c r="A610" s="57"/>
      <c r="B610" s="57"/>
      <c r="C610" s="57"/>
      <c r="D610" s="57"/>
      <c r="E610" s="57"/>
      <c r="F610" s="57"/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</row>
    <row r="611" spans="1:26" ht="15" customHeight="1" x14ac:dyDescent="0.2">
      <c r="A611" s="57"/>
      <c r="B611" s="57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</row>
    <row r="612" spans="1:26" ht="15" customHeight="1" x14ac:dyDescent="0.2">
      <c r="A612" s="57"/>
      <c r="B612" s="57"/>
      <c r="C612" s="57"/>
      <c r="D612" s="57"/>
      <c r="E612" s="57"/>
      <c r="F612" s="57"/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</row>
    <row r="613" spans="1:26" ht="15" customHeight="1" x14ac:dyDescent="0.2">
      <c r="A613" s="57"/>
      <c r="B613" s="57"/>
      <c r="C613" s="57"/>
      <c r="D613" s="57"/>
      <c r="E613" s="57"/>
      <c r="F613" s="57"/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</row>
    <row r="614" spans="1:26" ht="15" customHeight="1" x14ac:dyDescent="0.2">
      <c r="A614" s="57"/>
      <c r="B614" s="57"/>
      <c r="C614" s="57"/>
      <c r="D614" s="57"/>
      <c r="E614" s="57"/>
      <c r="F614" s="57"/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</row>
    <row r="615" spans="1:26" ht="15" customHeight="1" x14ac:dyDescent="0.2">
      <c r="A615" s="57"/>
      <c r="B615" s="57"/>
      <c r="C615" s="57"/>
      <c r="D615" s="57"/>
      <c r="E615" s="57"/>
      <c r="F615" s="57"/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</row>
    <row r="616" spans="1:26" ht="15" customHeight="1" x14ac:dyDescent="0.2">
      <c r="A616" s="57"/>
      <c r="B616" s="57"/>
      <c r="C616" s="57"/>
      <c r="D616" s="57"/>
      <c r="E616" s="57"/>
      <c r="F616" s="57"/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</row>
    <row r="617" spans="1:26" ht="15" customHeight="1" x14ac:dyDescent="0.2">
      <c r="A617" s="57"/>
      <c r="B617" s="57"/>
      <c r="C617" s="57"/>
      <c r="D617" s="57"/>
      <c r="E617" s="57"/>
      <c r="F617" s="57"/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</row>
    <row r="618" spans="1:26" ht="15" customHeight="1" x14ac:dyDescent="0.2">
      <c r="A618" s="57"/>
      <c r="B618" s="57"/>
      <c r="C618" s="57"/>
      <c r="D618" s="57"/>
      <c r="E618" s="57"/>
      <c r="F618" s="57"/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</row>
    <row r="619" spans="1:26" ht="15" customHeight="1" x14ac:dyDescent="0.2">
      <c r="A619" s="57"/>
      <c r="B619" s="57"/>
      <c r="C619" s="57"/>
      <c r="D619" s="57"/>
      <c r="E619" s="57"/>
      <c r="F619" s="57"/>
      <c r="G619" s="57"/>
      <c r="H619" s="5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</row>
    <row r="620" spans="1:26" ht="15" customHeight="1" x14ac:dyDescent="0.2">
      <c r="A620" s="57"/>
      <c r="B620" s="57"/>
      <c r="C620" s="57"/>
      <c r="D620" s="57"/>
      <c r="E620" s="57"/>
      <c r="F620" s="57"/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</row>
    <row r="621" spans="1:26" ht="15" customHeight="1" x14ac:dyDescent="0.2">
      <c r="A621" s="57"/>
      <c r="B621" s="57"/>
      <c r="C621" s="57"/>
      <c r="D621" s="57"/>
      <c r="E621" s="57"/>
      <c r="F621" s="57"/>
      <c r="G621" s="57"/>
      <c r="H621" s="5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</row>
    <row r="622" spans="1:26" ht="15" customHeight="1" x14ac:dyDescent="0.2">
      <c r="A622" s="57"/>
      <c r="B622" s="57"/>
      <c r="C622" s="57"/>
      <c r="D622" s="57"/>
      <c r="E622" s="57"/>
      <c r="F622" s="57"/>
      <c r="G622" s="57"/>
      <c r="H622" s="5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</row>
    <row r="623" spans="1:26" ht="15" customHeight="1" x14ac:dyDescent="0.2">
      <c r="A623" s="57"/>
      <c r="B623" s="57"/>
      <c r="C623" s="57"/>
      <c r="D623" s="57"/>
      <c r="E623" s="57"/>
      <c r="F623" s="57"/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</row>
    <row r="624" spans="1:26" ht="15" customHeight="1" x14ac:dyDescent="0.2">
      <c r="A624" s="57"/>
      <c r="B624" s="57"/>
      <c r="C624" s="57"/>
      <c r="D624" s="57"/>
      <c r="E624" s="57"/>
      <c r="F624" s="57"/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</row>
    <row r="625" spans="1:26" ht="15" customHeight="1" x14ac:dyDescent="0.2">
      <c r="A625" s="57"/>
      <c r="B625" s="57"/>
      <c r="C625" s="57"/>
      <c r="D625" s="57"/>
      <c r="E625" s="57"/>
      <c r="F625" s="57"/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</row>
    <row r="626" spans="1:26" ht="15" customHeight="1" x14ac:dyDescent="0.2">
      <c r="A626" s="57"/>
      <c r="B626" s="57"/>
      <c r="C626" s="57"/>
      <c r="D626" s="57"/>
      <c r="E626" s="57"/>
      <c r="F626" s="57"/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</row>
    <row r="627" spans="1:26" ht="15" customHeight="1" x14ac:dyDescent="0.2">
      <c r="A627" s="57"/>
      <c r="B627" s="57"/>
      <c r="C627" s="57"/>
      <c r="D627" s="57"/>
      <c r="E627" s="57"/>
      <c r="F627" s="57"/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</row>
    <row r="628" spans="1:26" ht="15" customHeight="1" x14ac:dyDescent="0.2">
      <c r="A628" s="57"/>
      <c r="B628" s="57"/>
      <c r="C628" s="57"/>
      <c r="D628" s="57"/>
      <c r="E628" s="57"/>
      <c r="F628" s="57"/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</row>
    <row r="629" spans="1:26" ht="15" customHeight="1" x14ac:dyDescent="0.2">
      <c r="A629" s="57"/>
      <c r="B629" s="57"/>
      <c r="C629" s="57"/>
      <c r="D629" s="57"/>
      <c r="E629" s="57"/>
      <c r="F629" s="57"/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</row>
    <row r="630" spans="1:26" ht="15" customHeight="1" x14ac:dyDescent="0.2">
      <c r="A630" s="57"/>
      <c r="B630" s="57"/>
      <c r="C630" s="57"/>
      <c r="D630" s="57"/>
      <c r="E630" s="57"/>
      <c r="F630" s="57"/>
      <c r="G630" s="57"/>
      <c r="H630" s="5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</row>
    <row r="631" spans="1:26" ht="15" customHeight="1" x14ac:dyDescent="0.2">
      <c r="A631" s="57"/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</row>
    <row r="632" spans="1:26" ht="15" customHeight="1" x14ac:dyDescent="0.2">
      <c r="A632" s="57"/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</row>
    <row r="633" spans="1:26" ht="15" customHeight="1" x14ac:dyDescent="0.2">
      <c r="A633" s="57"/>
      <c r="B633" s="57"/>
      <c r="C633" s="57"/>
      <c r="D633" s="57"/>
      <c r="E633" s="57"/>
      <c r="F633" s="57"/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</row>
    <row r="634" spans="1:26" ht="15" customHeight="1" x14ac:dyDescent="0.2">
      <c r="A634" s="57"/>
      <c r="B634" s="57"/>
      <c r="C634" s="57"/>
      <c r="D634" s="57"/>
      <c r="E634" s="57"/>
      <c r="F634" s="57"/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</row>
    <row r="635" spans="1:26" ht="15" customHeight="1" x14ac:dyDescent="0.2">
      <c r="A635" s="57"/>
      <c r="B635" s="57"/>
      <c r="C635" s="57"/>
      <c r="D635" s="57"/>
      <c r="E635" s="57"/>
      <c r="F635" s="57"/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</row>
    <row r="636" spans="1:26" ht="15" customHeight="1" x14ac:dyDescent="0.2">
      <c r="A636" s="57"/>
      <c r="B636" s="57"/>
      <c r="C636" s="57"/>
      <c r="D636" s="57"/>
      <c r="E636" s="57"/>
      <c r="F636" s="57"/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</row>
    <row r="637" spans="1:26" ht="15" customHeight="1" x14ac:dyDescent="0.2">
      <c r="A637" s="57"/>
      <c r="B637" s="57"/>
      <c r="C637" s="57"/>
      <c r="D637" s="57"/>
      <c r="E637" s="57"/>
      <c r="F637" s="57"/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</row>
    <row r="638" spans="1:26" ht="15" customHeight="1" x14ac:dyDescent="0.2">
      <c r="A638" s="57"/>
      <c r="B638" s="57"/>
      <c r="C638" s="57"/>
      <c r="D638" s="57"/>
      <c r="E638" s="57"/>
      <c r="F638" s="57"/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</row>
    <row r="639" spans="1:26" ht="15" customHeight="1" x14ac:dyDescent="0.2">
      <c r="A639" s="57"/>
      <c r="B639" s="57"/>
      <c r="C639" s="57"/>
      <c r="D639" s="57"/>
      <c r="E639" s="57"/>
      <c r="F639" s="57"/>
      <c r="G639" s="57"/>
      <c r="H639" s="5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</row>
    <row r="640" spans="1:26" ht="15" customHeight="1" x14ac:dyDescent="0.2">
      <c r="A640" s="57"/>
      <c r="B640" s="57"/>
      <c r="C640" s="57"/>
      <c r="D640" s="57"/>
      <c r="E640" s="57"/>
      <c r="F640" s="57"/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</row>
    <row r="641" spans="1:26" ht="15" customHeight="1" x14ac:dyDescent="0.2">
      <c r="A641" s="57"/>
      <c r="B641" s="57"/>
      <c r="C641" s="57"/>
      <c r="D641" s="57"/>
      <c r="E641" s="57"/>
      <c r="F641" s="57"/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</row>
    <row r="642" spans="1:26" ht="15" customHeight="1" x14ac:dyDescent="0.2">
      <c r="A642" s="57"/>
      <c r="B642" s="57"/>
      <c r="C642" s="57"/>
      <c r="D642" s="57"/>
      <c r="E642" s="57"/>
      <c r="F642" s="57"/>
      <c r="G642" s="57"/>
      <c r="H642" s="5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</row>
    <row r="643" spans="1:26" ht="15" customHeight="1" x14ac:dyDescent="0.2">
      <c r="A643" s="57"/>
      <c r="B643" s="57"/>
      <c r="C643" s="57"/>
      <c r="D643" s="57"/>
      <c r="E643" s="57"/>
      <c r="F643" s="57"/>
      <c r="G643" s="57"/>
      <c r="H643" s="5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</row>
    <row r="644" spans="1:26" ht="15" customHeight="1" x14ac:dyDescent="0.2">
      <c r="A644" s="57"/>
      <c r="B644" s="57"/>
      <c r="C644" s="57"/>
      <c r="D644" s="57"/>
      <c r="E644" s="57"/>
      <c r="F644" s="57"/>
      <c r="G644" s="57"/>
      <c r="H644" s="5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</row>
    <row r="645" spans="1:26" ht="15" customHeight="1" x14ac:dyDescent="0.2">
      <c r="A645" s="57"/>
      <c r="B645" s="57"/>
      <c r="C645" s="57"/>
      <c r="D645" s="57"/>
      <c r="E645" s="57"/>
      <c r="F645" s="57"/>
      <c r="G645" s="57"/>
      <c r="H645" s="5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</row>
    <row r="646" spans="1:26" ht="15" customHeight="1" x14ac:dyDescent="0.2">
      <c r="A646" s="57"/>
      <c r="B646" s="57"/>
      <c r="C646" s="57"/>
      <c r="D646" s="57"/>
      <c r="E646" s="57"/>
      <c r="F646" s="57"/>
      <c r="G646" s="57"/>
      <c r="H646" s="5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</row>
    <row r="647" spans="1:26" ht="15" customHeight="1" x14ac:dyDescent="0.2">
      <c r="A647" s="57"/>
      <c r="B647" s="57"/>
      <c r="C647" s="57"/>
      <c r="D647" s="57"/>
      <c r="E647" s="57"/>
      <c r="F647" s="57"/>
      <c r="G647" s="57"/>
      <c r="H647" s="5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</row>
    <row r="648" spans="1:26" ht="15" customHeight="1" x14ac:dyDescent="0.2">
      <c r="A648" s="57"/>
      <c r="B648" s="57"/>
      <c r="C648" s="57"/>
      <c r="D648" s="57"/>
      <c r="E648" s="57"/>
      <c r="F648" s="57"/>
      <c r="G648" s="57"/>
      <c r="H648" s="57"/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</row>
    <row r="649" spans="1:26" ht="15" customHeight="1" x14ac:dyDescent="0.2">
      <c r="A649" s="57"/>
      <c r="B649" s="57"/>
      <c r="C649" s="57"/>
      <c r="D649" s="57"/>
      <c r="E649" s="57"/>
      <c r="F649" s="57"/>
      <c r="G649" s="57"/>
      <c r="H649" s="57"/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</row>
    <row r="650" spans="1:26" ht="15" customHeight="1" x14ac:dyDescent="0.2">
      <c r="A650" s="57"/>
      <c r="B650" s="57"/>
      <c r="C650" s="57"/>
      <c r="D650" s="57"/>
      <c r="E650" s="57"/>
      <c r="F650" s="57"/>
      <c r="G650" s="57"/>
      <c r="H650" s="5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</row>
    <row r="651" spans="1:26" ht="15" customHeight="1" x14ac:dyDescent="0.2">
      <c r="A651" s="57"/>
      <c r="B651" s="57"/>
      <c r="C651" s="57"/>
      <c r="D651" s="57"/>
      <c r="E651" s="57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</row>
    <row r="652" spans="1:26" ht="15" customHeight="1" x14ac:dyDescent="0.2">
      <c r="A652" s="57"/>
      <c r="B652" s="57"/>
      <c r="C652" s="57"/>
      <c r="D652" s="57"/>
      <c r="E652" s="57"/>
      <c r="F652" s="57"/>
      <c r="G652" s="57"/>
      <c r="H652" s="5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</row>
    <row r="653" spans="1:26" ht="15" customHeight="1" x14ac:dyDescent="0.2">
      <c r="A653" s="57"/>
      <c r="B653" s="57"/>
      <c r="C653" s="57"/>
      <c r="D653" s="57"/>
      <c r="E653" s="57"/>
      <c r="F653" s="57"/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</row>
    <row r="654" spans="1:26" ht="15" customHeight="1" x14ac:dyDescent="0.2">
      <c r="A654" s="57"/>
      <c r="B654" s="57"/>
      <c r="C654" s="57"/>
      <c r="D654" s="57"/>
      <c r="E654" s="57"/>
      <c r="F654" s="57"/>
      <c r="G654" s="57"/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</row>
    <row r="655" spans="1:26" ht="15" customHeight="1" x14ac:dyDescent="0.2">
      <c r="A655" s="57"/>
      <c r="B655" s="57"/>
      <c r="C655" s="57"/>
      <c r="D655" s="57"/>
      <c r="E655" s="57"/>
      <c r="F655" s="57"/>
      <c r="G655" s="57"/>
      <c r="H655" s="5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</row>
    <row r="656" spans="1:26" ht="15" customHeight="1" x14ac:dyDescent="0.2">
      <c r="A656" s="57"/>
      <c r="B656" s="57"/>
      <c r="C656" s="57"/>
      <c r="D656" s="57"/>
      <c r="E656" s="57"/>
      <c r="F656" s="57"/>
      <c r="G656" s="57"/>
      <c r="H656" s="5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</row>
    <row r="657" spans="1:26" ht="15" customHeight="1" x14ac:dyDescent="0.2">
      <c r="A657" s="57"/>
      <c r="B657" s="57"/>
      <c r="C657" s="57"/>
      <c r="D657" s="57"/>
      <c r="E657" s="57"/>
      <c r="F657" s="57"/>
      <c r="G657" s="57"/>
      <c r="H657" s="5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</row>
    <row r="658" spans="1:26" ht="15" customHeight="1" x14ac:dyDescent="0.2">
      <c r="A658" s="57"/>
      <c r="B658" s="57"/>
      <c r="C658" s="57"/>
      <c r="D658" s="57"/>
      <c r="E658" s="57"/>
      <c r="F658" s="57"/>
      <c r="G658" s="57"/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</row>
    <row r="659" spans="1:26" ht="15" customHeight="1" x14ac:dyDescent="0.2">
      <c r="A659" s="57"/>
      <c r="B659" s="57"/>
      <c r="C659" s="57"/>
      <c r="D659" s="57"/>
      <c r="E659" s="57"/>
      <c r="F659" s="57"/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</row>
    <row r="660" spans="1:26" ht="15" customHeight="1" x14ac:dyDescent="0.2">
      <c r="A660" s="57"/>
      <c r="B660" s="57"/>
      <c r="C660" s="57"/>
      <c r="D660" s="57"/>
      <c r="E660" s="57"/>
      <c r="F660" s="57"/>
      <c r="G660" s="57"/>
      <c r="H660" s="5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</row>
    <row r="661" spans="1:26" ht="15" customHeight="1" x14ac:dyDescent="0.2">
      <c r="A661" s="57"/>
      <c r="B661" s="57"/>
      <c r="C661" s="57"/>
      <c r="D661" s="57"/>
      <c r="E661" s="57"/>
      <c r="F661" s="57"/>
      <c r="G661" s="57"/>
      <c r="H661" s="5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</row>
    <row r="662" spans="1:26" ht="15" customHeight="1" x14ac:dyDescent="0.2">
      <c r="A662" s="57"/>
      <c r="B662" s="57"/>
      <c r="C662" s="57"/>
      <c r="D662" s="57"/>
      <c r="E662" s="57"/>
      <c r="F662" s="57"/>
      <c r="G662" s="57"/>
      <c r="H662" s="5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</row>
    <row r="663" spans="1:26" ht="15" customHeight="1" x14ac:dyDescent="0.2">
      <c r="A663" s="57"/>
      <c r="B663" s="57"/>
      <c r="C663" s="57"/>
      <c r="D663" s="57"/>
      <c r="E663" s="57"/>
      <c r="F663" s="57"/>
      <c r="G663" s="57"/>
      <c r="H663" s="5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</row>
    <row r="664" spans="1:26" ht="15" customHeight="1" x14ac:dyDescent="0.2">
      <c r="A664" s="57"/>
      <c r="B664" s="57"/>
      <c r="C664" s="57"/>
      <c r="D664" s="57"/>
      <c r="E664" s="57"/>
      <c r="F664" s="57"/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</row>
    <row r="665" spans="1:26" ht="15" customHeight="1" x14ac:dyDescent="0.2">
      <c r="A665" s="57"/>
      <c r="B665" s="57"/>
      <c r="C665" s="57"/>
      <c r="D665" s="57"/>
      <c r="E665" s="57"/>
      <c r="F665" s="57"/>
      <c r="G665" s="57"/>
      <c r="H665" s="5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</row>
    <row r="666" spans="1:26" ht="15" customHeight="1" x14ac:dyDescent="0.2">
      <c r="A666" s="57"/>
      <c r="B666" s="57"/>
      <c r="C666" s="57"/>
      <c r="D666" s="57"/>
      <c r="E666" s="57"/>
      <c r="F666" s="57"/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</row>
    <row r="667" spans="1:26" ht="15" customHeight="1" x14ac:dyDescent="0.2">
      <c r="A667" s="57"/>
      <c r="B667" s="57"/>
      <c r="C667" s="57"/>
      <c r="D667" s="57"/>
      <c r="E667" s="57"/>
      <c r="F667" s="57"/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</row>
    <row r="668" spans="1:26" ht="15" customHeight="1" x14ac:dyDescent="0.2">
      <c r="A668" s="57"/>
      <c r="B668" s="57"/>
      <c r="C668" s="57"/>
      <c r="D668" s="57"/>
      <c r="E668" s="57"/>
      <c r="F668" s="57"/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</row>
    <row r="669" spans="1:26" ht="15" customHeight="1" x14ac:dyDescent="0.2">
      <c r="A669" s="57"/>
      <c r="B669" s="57"/>
      <c r="C669" s="57"/>
      <c r="D669" s="57"/>
      <c r="E669" s="57"/>
      <c r="F669" s="57"/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</row>
    <row r="670" spans="1:26" ht="15" customHeight="1" x14ac:dyDescent="0.2">
      <c r="A670" s="57"/>
      <c r="B670" s="57"/>
      <c r="C670" s="57"/>
      <c r="D670" s="57"/>
      <c r="E670" s="57"/>
      <c r="F670" s="57"/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</row>
    <row r="671" spans="1:26" ht="15" customHeight="1" x14ac:dyDescent="0.2">
      <c r="A671" s="57"/>
      <c r="B671" s="57"/>
      <c r="C671" s="57"/>
      <c r="D671" s="57"/>
      <c r="E671" s="57"/>
      <c r="F671" s="57"/>
      <c r="G671" s="57"/>
      <c r="H671" s="57"/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</row>
    <row r="672" spans="1:26" ht="15" customHeight="1" x14ac:dyDescent="0.2">
      <c r="A672" s="57"/>
      <c r="B672" s="57"/>
      <c r="C672" s="57"/>
      <c r="D672" s="57"/>
      <c r="E672" s="57"/>
      <c r="F672" s="57"/>
      <c r="G672" s="57"/>
      <c r="H672" s="57"/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</row>
    <row r="673" spans="1:26" ht="15" customHeight="1" x14ac:dyDescent="0.2">
      <c r="A673" s="57"/>
      <c r="B673" s="57"/>
      <c r="C673" s="57"/>
      <c r="D673" s="57"/>
      <c r="E673" s="57"/>
      <c r="F673" s="57"/>
      <c r="G673" s="57"/>
      <c r="H673" s="57"/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</row>
    <row r="674" spans="1:26" ht="15" customHeight="1" x14ac:dyDescent="0.2">
      <c r="A674" s="57"/>
      <c r="B674" s="57"/>
      <c r="C674" s="57"/>
      <c r="D674" s="57"/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</row>
    <row r="675" spans="1:26" ht="15" customHeight="1" x14ac:dyDescent="0.2">
      <c r="A675" s="57"/>
      <c r="B675" s="57"/>
      <c r="C675" s="57"/>
      <c r="D675" s="57"/>
      <c r="E675" s="57"/>
      <c r="F675" s="57"/>
      <c r="G675" s="57"/>
      <c r="H675" s="57"/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</row>
    <row r="676" spans="1:26" ht="15" customHeight="1" x14ac:dyDescent="0.2">
      <c r="A676" s="57"/>
      <c r="B676" s="57"/>
      <c r="C676" s="57"/>
      <c r="D676" s="57"/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</row>
    <row r="677" spans="1:26" ht="15" customHeight="1" x14ac:dyDescent="0.2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</row>
    <row r="678" spans="1:26" ht="15" customHeight="1" x14ac:dyDescent="0.2">
      <c r="A678" s="57"/>
      <c r="B678" s="57"/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</row>
    <row r="679" spans="1:26" ht="15" customHeight="1" x14ac:dyDescent="0.2">
      <c r="A679" s="57"/>
      <c r="B679" s="57"/>
      <c r="C679" s="57"/>
      <c r="D679" s="57"/>
      <c r="E679" s="57"/>
      <c r="F679" s="57"/>
      <c r="G679" s="57"/>
      <c r="H679" s="57"/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</row>
    <row r="680" spans="1:26" ht="15" customHeight="1" x14ac:dyDescent="0.2">
      <c r="A680" s="57"/>
      <c r="B680" s="57"/>
      <c r="C680" s="57"/>
      <c r="D680" s="57"/>
      <c r="E680" s="57"/>
      <c r="F680" s="57"/>
      <c r="G680" s="57"/>
      <c r="H680" s="57"/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</row>
    <row r="681" spans="1:26" ht="15" customHeight="1" x14ac:dyDescent="0.2">
      <c r="A681" s="57"/>
      <c r="B681" s="57"/>
      <c r="C681" s="57"/>
      <c r="D681" s="57"/>
      <c r="E681" s="57"/>
      <c r="F681" s="57"/>
      <c r="G681" s="57"/>
      <c r="H681" s="57"/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</row>
    <row r="682" spans="1:26" ht="15" customHeight="1" x14ac:dyDescent="0.2">
      <c r="A682" s="57"/>
      <c r="B682" s="57"/>
      <c r="C682" s="57"/>
      <c r="D682" s="57"/>
      <c r="E682" s="57"/>
      <c r="F682" s="57"/>
      <c r="G682" s="57"/>
      <c r="H682" s="57"/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</row>
    <row r="683" spans="1:26" ht="15" customHeight="1" x14ac:dyDescent="0.2">
      <c r="A683" s="57"/>
      <c r="B683" s="57"/>
      <c r="C683" s="57"/>
      <c r="D683" s="57"/>
      <c r="E683" s="57"/>
      <c r="F683" s="57"/>
      <c r="G683" s="57"/>
      <c r="H683" s="57"/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</row>
    <row r="684" spans="1:26" ht="15" customHeight="1" x14ac:dyDescent="0.2">
      <c r="A684" s="57"/>
      <c r="B684" s="57"/>
      <c r="C684" s="57"/>
      <c r="D684" s="57"/>
      <c r="E684" s="57"/>
      <c r="F684" s="57"/>
      <c r="G684" s="57"/>
      <c r="H684" s="57"/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</row>
    <row r="685" spans="1:26" ht="15" customHeight="1" x14ac:dyDescent="0.2">
      <c r="A685" s="57"/>
      <c r="B685" s="57"/>
      <c r="C685" s="57"/>
      <c r="D685" s="57"/>
      <c r="E685" s="57"/>
      <c r="F685" s="57"/>
      <c r="G685" s="57"/>
      <c r="H685" s="57"/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</row>
    <row r="686" spans="1:26" ht="15" customHeight="1" x14ac:dyDescent="0.2">
      <c r="A686" s="57"/>
      <c r="B686" s="57"/>
      <c r="C686" s="57"/>
      <c r="D686" s="57"/>
      <c r="E686" s="57"/>
      <c r="F686" s="57"/>
      <c r="G686" s="57"/>
      <c r="H686" s="57"/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</row>
    <row r="687" spans="1:26" ht="15" customHeight="1" x14ac:dyDescent="0.2">
      <c r="A687" s="57"/>
      <c r="B687" s="57"/>
      <c r="C687" s="57"/>
      <c r="D687" s="57"/>
      <c r="E687" s="57"/>
      <c r="F687" s="57"/>
      <c r="G687" s="57"/>
      <c r="H687" s="57"/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</row>
    <row r="688" spans="1:26" ht="15" customHeight="1" x14ac:dyDescent="0.2">
      <c r="A688" s="57"/>
      <c r="B688" s="57"/>
      <c r="C688" s="57"/>
      <c r="D688" s="57"/>
      <c r="E688" s="57"/>
      <c r="F688" s="57"/>
      <c r="G688" s="57"/>
      <c r="H688" s="57"/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</row>
    <row r="689" spans="1:26" ht="15" customHeight="1" x14ac:dyDescent="0.2">
      <c r="A689" s="57"/>
      <c r="B689" s="57"/>
      <c r="C689" s="57"/>
      <c r="D689" s="57"/>
      <c r="E689" s="57"/>
      <c r="F689" s="57"/>
      <c r="G689" s="57"/>
      <c r="H689" s="57"/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</row>
    <row r="690" spans="1:26" ht="15" customHeight="1" x14ac:dyDescent="0.2">
      <c r="A690" s="57"/>
      <c r="B690" s="57"/>
      <c r="C690" s="57"/>
      <c r="D690" s="57"/>
      <c r="E690" s="57"/>
      <c r="F690" s="57"/>
      <c r="G690" s="57"/>
      <c r="H690" s="57"/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</row>
    <row r="691" spans="1:26" ht="15" customHeight="1" x14ac:dyDescent="0.2">
      <c r="A691" s="57"/>
      <c r="B691" s="57"/>
      <c r="C691" s="57"/>
      <c r="D691" s="57"/>
      <c r="E691" s="57"/>
      <c r="F691" s="57"/>
      <c r="G691" s="57"/>
      <c r="H691" s="57"/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</row>
    <row r="692" spans="1:26" ht="15" customHeight="1" x14ac:dyDescent="0.2">
      <c r="A692" s="57"/>
      <c r="B692" s="57"/>
      <c r="C692" s="57"/>
      <c r="D692" s="57"/>
      <c r="E692" s="57"/>
      <c r="F692" s="57"/>
      <c r="G692" s="57"/>
      <c r="H692" s="57"/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</row>
    <row r="693" spans="1:26" ht="15" customHeight="1" x14ac:dyDescent="0.2">
      <c r="A693" s="57"/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</row>
    <row r="694" spans="1:26" ht="15" customHeight="1" x14ac:dyDescent="0.2">
      <c r="A694" s="57"/>
      <c r="B694" s="57"/>
      <c r="C694" s="57"/>
      <c r="D694" s="57"/>
      <c r="E694" s="57"/>
      <c r="F694" s="57"/>
      <c r="G694" s="57"/>
      <c r="H694" s="57"/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</row>
    <row r="695" spans="1:26" ht="15" customHeight="1" x14ac:dyDescent="0.2">
      <c r="A695" s="57"/>
      <c r="B695" s="57"/>
      <c r="C695" s="57"/>
      <c r="D695" s="57"/>
      <c r="E695" s="57"/>
      <c r="F695" s="57"/>
      <c r="G695" s="57"/>
      <c r="H695" s="57"/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</row>
    <row r="696" spans="1:26" ht="15" customHeight="1" x14ac:dyDescent="0.2">
      <c r="A696" s="57"/>
      <c r="B696" s="57"/>
      <c r="C696" s="57"/>
      <c r="D696" s="57"/>
      <c r="E696" s="57"/>
      <c r="F696" s="57"/>
      <c r="G696" s="57"/>
      <c r="H696" s="5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</row>
    <row r="697" spans="1:26" ht="15" customHeight="1" x14ac:dyDescent="0.2">
      <c r="A697" s="57"/>
      <c r="B697" s="57"/>
      <c r="C697" s="57"/>
      <c r="D697" s="57"/>
      <c r="E697" s="57"/>
      <c r="F697" s="57"/>
      <c r="G697" s="57"/>
      <c r="H697" s="57"/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</row>
    <row r="698" spans="1:26" ht="15" customHeight="1" x14ac:dyDescent="0.2">
      <c r="A698" s="57"/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</row>
    <row r="699" spans="1:26" ht="15" customHeight="1" x14ac:dyDescent="0.2">
      <c r="A699" s="57"/>
      <c r="B699" s="57"/>
      <c r="C699" s="57"/>
      <c r="D699" s="57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</row>
    <row r="700" spans="1:26" ht="15" customHeight="1" x14ac:dyDescent="0.2">
      <c r="A700" s="57"/>
      <c r="B700" s="57"/>
      <c r="C700" s="57"/>
      <c r="D700" s="57"/>
      <c r="E700" s="57"/>
      <c r="F700" s="57"/>
      <c r="G700" s="57"/>
      <c r="H700" s="5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</row>
    <row r="701" spans="1:26" ht="15" customHeight="1" x14ac:dyDescent="0.2">
      <c r="A701" s="57"/>
      <c r="B701" s="57"/>
      <c r="C701" s="57"/>
      <c r="D701" s="57"/>
      <c r="E701" s="57"/>
      <c r="F701" s="57"/>
      <c r="G701" s="57"/>
      <c r="H701" s="5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</row>
    <row r="702" spans="1:26" ht="15" customHeight="1" x14ac:dyDescent="0.2">
      <c r="A702" s="57"/>
      <c r="B702" s="57"/>
      <c r="C702" s="57"/>
      <c r="D702" s="57"/>
      <c r="E702" s="57"/>
      <c r="F702" s="57"/>
      <c r="G702" s="57"/>
      <c r="H702" s="57"/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</row>
    <row r="703" spans="1:26" ht="15" customHeight="1" x14ac:dyDescent="0.2">
      <c r="A703" s="57"/>
      <c r="B703" s="57"/>
      <c r="C703" s="57"/>
      <c r="D703" s="57"/>
      <c r="E703" s="57"/>
      <c r="F703" s="57"/>
      <c r="G703" s="57"/>
      <c r="H703" s="5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</row>
    <row r="704" spans="1:26" ht="15" customHeight="1" x14ac:dyDescent="0.2">
      <c r="A704" s="57"/>
      <c r="B704" s="57"/>
      <c r="C704" s="57"/>
      <c r="D704" s="57"/>
      <c r="E704" s="57"/>
      <c r="F704" s="57"/>
      <c r="G704" s="57"/>
      <c r="H704" s="57"/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</row>
    <row r="705" spans="1:26" ht="15" customHeight="1" x14ac:dyDescent="0.2">
      <c r="A705" s="57"/>
      <c r="B705" s="57"/>
      <c r="C705" s="57"/>
      <c r="D705" s="57"/>
      <c r="E705" s="57"/>
      <c r="F705" s="57"/>
      <c r="G705" s="57"/>
      <c r="H705" s="5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</row>
    <row r="706" spans="1:26" ht="15" customHeight="1" x14ac:dyDescent="0.2">
      <c r="A706" s="57"/>
      <c r="B706" s="57"/>
      <c r="C706" s="57"/>
      <c r="D706" s="57"/>
      <c r="E706" s="57"/>
      <c r="F706" s="57"/>
      <c r="G706" s="57"/>
      <c r="H706" s="5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</row>
    <row r="707" spans="1:26" ht="15" customHeight="1" x14ac:dyDescent="0.2">
      <c r="A707" s="57"/>
      <c r="B707" s="57"/>
      <c r="C707" s="57"/>
      <c r="D707" s="57"/>
      <c r="E707" s="57"/>
      <c r="F707" s="57"/>
      <c r="G707" s="57"/>
      <c r="H707" s="57"/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</row>
    <row r="708" spans="1:26" ht="15" customHeight="1" x14ac:dyDescent="0.2">
      <c r="A708" s="57"/>
      <c r="B708" s="57"/>
      <c r="C708" s="57"/>
      <c r="D708" s="57"/>
      <c r="E708" s="57"/>
      <c r="F708" s="57"/>
      <c r="G708" s="57"/>
      <c r="H708" s="57"/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</row>
    <row r="709" spans="1:26" ht="15" customHeight="1" x14ac:dyDescent="0.2">
      <c r="A709" s="57"/>
      <c r="B709" s="57"/>
      <c r="C709" s="57"/>
      <c r="D709" s="57"/>
      <c r="E709" s="57"/>
      <c r="F709" s="57"/>
      <c r="G709" s="57"/>
      <c r="H709" s="57"/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</row>
    <row r="710" spans="1:26" ht="15" customHeight="1" x14ac:dyDescent="0.2">
      <c r="A710" s="57"/>
      <c r="B710" s="57"/>
      <c r="C710" s="57"/>
      <c r="D710" s="57"/>
      <c r="E710" s="57"/>
      <c r="F710" s="57"/>
      <c r="G710" s="57"/>
      <c r="H710" s="57"/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</row>
    <row r="711" spans="1:26" ht="15" customHeight="1" x14ac:dyDescent="0.2">
      <c r="A711" s="57"/>
      <c r="B711" s="57"/>
      <c r="C711" s="57"/>
      <c r="D711" s="57"/>
      <c r="E711" s="57"/>
      <c r="F711" s="57"/>
      <c r="G711" s="57"/>
      <c r="H711" s="5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</row>
    <row r="712" spans="1:26" ht="15" customHeight="1" x14ac:dyDescent="0.2">
      <c r="A712" s="57"/>
      <c r="B712" s="57"/>
      <c r="C712" s="57"/>
      <c r="D712" s="57"/>
      <c r="E712" s="57"/>
      <c r="F712" s="57"/>
      <c r="G712" s="57"/>
      <c r="H712" s="57"/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</row>
    <row r="713" spans="1:26" ht="15" customHeight="1" x14ac:dyDescent="0.2">
      <c r="A713" s="57"/>
      <c r="B713" s="57"/>
      <c r="C713" s="57"/>
      <c r="D713" s="57"/>
      <c r="E713" s="57"/>
      <c r="F713" s="57"/>
      <c r="G713" s="57"/>
      <c r="H713" s="57"/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</row>
    <row r="714" spans="1:26" ht="15" customHeight="1" x14ac:dyDescent="0.2">
      <c r="A714" s="57"/>
      <c r="B714" s="57"/>
      <c r="C714" s="57"/>
      <c r="D714" s="57"/>
      <c r="E714" s="57"/>
      <c r="F714" s="57"/>
      <c r="G714" s="57"/>
      <c r="H714" s="57"/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</row>
    <row r="715" spans="1:26" ht="15" customHeight="1" x14ac:dyDescent="0.2">
      <c r="A715" s="57"/>
      <c r="B715" s="57"/>
      <c r="C715" s="57"/>
      <c r="D715" s="57"/>
      <c r="E715" s="57"/>
      <c r="F715" s="57"/>
      <c r="G715" s="57"/>
      <c r="H715" s="57"/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</row>
    <row r="716" spans="1:26" ht="15" customHeight="1" x14ac:dyDescent="0.2">
      <c r="A716" s="57"/>
      <c r="B716" s="57"/>
      <c r="C716" s="57"/>
      <c r="D716" s="57"/>
      <c r="E716" s="57"/>
      <c r="F716" s="57"/>
      <c r="G716" s="57"/>
      <c r="H716" s="57"/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</row>
    <row r="717" spans="1:26" ht="15" customHeight="1" x14ac:dyDescent="0.2">
      <c r="A717" s="57"/>
      <c r="B717" s="57"/>
      <c r="C717" s="57"/>
      <c r="D717" s="57"/>
      <c r="E717" s="57"/>
      <c r="F717" s="57"/>
      <c r="G717" s="57"/>
      <c r="H717" s="57"/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</row>
    <row r="718" spans="1:26" ht="15" customHeight="1" x14ac:dyDescent="0.2">
      <c r="A718" s="57"/>
      <c r="B718" s="57"/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</row>
    <row r="719" spans="1:26" ht="15" customHeight="1" x14ac:dyDescent="0.2">
      <c r="A719" s="57"/>
      <c r="B719" s="57"/>
      <c r="C719" s="57"/>
      <c r="D719" s="57"/>
      <c r="E719" s="57"/>
      <c r="F719" s="57"/>
      <c r="G719" s="57"/>
      <c r="H719" s="5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</row>
    <row r="720" spans="1:26" ht="15" customHeight="1" x14ac:dyDescent="0.2">
      <c r="A720" s="57"/>
      <c r="B720" s="57"/>
      <c r="C720" s="57"/>
      <c r="D720" s="57"/>
      <c r="E720" s="57"/>
      <c r="F720" s="57"/>
      <c r="G720" s="57"/>
      <c r="H720" s="57"/>
      <c r="I720" s="57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</row>
    <row r="721" spans="1:26" ht="15" customHeight="1" x14ac:dyDescent="0.2">
      <c r="A721" s="57"/>
      <c r="B721" s="57"/>
      <c r="C721" s="57"/>
      <c r="D721" s="57"/>
      <c r="E721" s="57"/>
      <c r="F721" s="57"/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</row>
    <row r="722" spans="1:26" ht="15" customHeight="1" x14ac:dyDescent="0.2">
      <c r="A722" s="57"/>
      <c r="B722" s="57"/>
      <c r="C722" s="57"/>
      <c r="D722" s="57"/>
      <c r="E722" s="57"/>
      <c r="F722" s="57"/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</row>
    <row r="723" spans="1:26" ht="15" customHeight="1" x14ac:dyDescent="0.2">
      <c r="A723" s="57"/>
      <c r="B723" s="57"/>
      <c r="C723" s="57"/>
      <c r="D723" s="57"/>
      <c r="E723" s="57"/>
      <c r="F723" s="57"/>
      <c r="G723" s="57"/>
      <c r="H723" s="57"/>
      <c r="I723" s="57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</row>
    <row r="724" spans="1:26" ht="15" customHeight="1" x14ac:dyDescent="0.2">
      <c r="A724" s="57"/>
      <c r="B724" s="57"/>
      <c r="C724" s="57"/>
      <c r="D724" s="57"/>
      <c r="E724" s="57"/>
      <c r="F724" s="57"/>
      <c r="G724" s="57"/>
      <c r="H724" s="57"/>
      <c r="I724" s="57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</row>
    <row r="725" spans="1:26" ht="15" customHeight="1" x14ac:dyDescent="0.2">
      <c r="A725" s="57"/>
      <c r="B725" s="57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</row>
    <row r="726" spans="1:26" ht="15" customHeight="1" x14ac:dyDescent="0.2">
      <c r="A726" s="57"/>
      <c r="B726" s="57"/>
      <c r="C726" s="57"/>
      <c r="D726" s="57"/>
      <c r="E726" s="57"/>
      <c r="F726" s="57"/>
      <c r="G726" s="57"/>
      <c r="H726" s="57"/>
      <c r="I726" s="57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</row>
    <row r="727" spans="1:26" ht="15" customHeight="1" x14ac:dyDescent="0.2">
      <c r="A727" s="57"/>
      <c r="B727" s="57"/>
      <c r="C727" s="57"/>
      <c r="D727" s="57"/>
      <c r="E727" s="57"/>
      <c r="F727" s="57"/>
      <c r="G727" s="57"/>
      <c r="H727" s="57"/>
      <c r="I727" s="57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</row>
    <row r="728" spans="1:26" ht="15" customHeight="1" x14ac:dyDescent="0.2">
      <c r="A728" s="57"/>
      <c r="B728" s="57"/>
      <c r="C728" s="57"/>
      <c r="D728" s="57"/>
      <c r="E728" s="57"/>
      <c r="F728" s="57"/>
      <c r="G728" s="57"/>
      <c r="H728" s="57"/>
      <c r="I728" s="57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</row>
    <row r="729" spans="1:26" ht="15" customHeight="1" x14ac:dyDescent="0.2">
      <c r="A729" s="57"/>
      <c r="B729" s="57"/>
      <c r="C729" s="57"/>
      <c r="D729" s="57"/>
      <c r="E729" s="57"/>
      <c r="F729" s="57"/>
      <c r="G729" s="57"/>
      <c r="H729" s="57"/>
      <c r="I729" s="57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</row>
    <row r="730" spans="1:26" ht="15" customHeight="1" x14ac:dyDescent="0.2">
      <c r="A730" s="57"/>
      <c r="B730" s="57"/>
      <c r="C730" s="57"/>
      <c r="D730" s="57"/>
      <c r="E730" s="57"/>
      <c r="F730" s="57"/>
      <c r="G730" s="57"/>
      <c r="H730" s="57"/>
      <c r="I730" s="57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</row>
    <row r="731" spans="1:26" ht="15" customHeight="1" x14ac:dyDescent="0.2">
      <c r="A731" s="57"/>
      <c r="B731" s="57"/>
      <c r="C731" s="57"/>
      <c r="D731" s="57"/>
      <c r="E731" s="57"/>
      <c r="F731" s="57"/>
      <c r="G731" s="57"/>
      <c r="H731" s="57"/>
      <c r="I731" s="57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</row>
    <row r="732" spans="1:26" ht="15" customHeight="1" x14ac:dyDescent="0.2">
      <c r="A732" s="57"/>
      <c r="B732" s="57"/>
      <c r="C732" s="57"/>
      <c r="D732" s="57"/>
      <c r="E732" s="57"/>
      <c r="F732" s="57"/>
      <c r="G732" s="57"/>
      <c r="H732" s="57"/>
      <c r="I732" s="57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</row>
    <row r="733" spans="1:26" ht="15" customHeight="1" x14ac:dyDescent="0.2">
      <c r="A733" s="57"/>
      <c r="B733" s="57"/>
      <c r="C733" s="57"/>
      <c r="D733" s="57"/>
      <c r="E733" s="57"/>
      <c r="F733" s="57"/>
      <c r="G733" s="57"/>
      <c r="H733" s="57"/>
      <c r="I733" s="57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</row>
    <row r="734" spans="1:26" ht="15" customHeight="1" x14ac:dyDescent="0.2">
      <c r="A734" s="57"/>
      <c r="B734" s="57"/>
      <c r="C734" s="57"/>
      <c r="D734" s="57"/>
      <c r="E734" s="57"/>
      <c r="F734" s="57"/>
      <c r="G734" s="57"/>
      <c r="H734" s="57"/>
      <c r="I734" s="57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</row>
    <row r="735" spans="1:26" ht="15" customHeight="1" x14ac:dyDescent="0.2">
      <c r="A735" s="57"/>
      <c r="B735" s="57"/>
      <c r="C735" s="57"/>
      <c r="D735" s="57"/>
      <c r="E735" s="57"/>
      <c r="F735" s="57"/>
      <c r="G735" s="57"/>
      <c r="H735" s="57"/>
      <c r="I735" s="57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</row>
    <row r="736" spans="1:26" ht="15" customHeight="1" x14ac:dyDescent="0.2">
      <c r="A736" s="57"/>
      <c r="B736" s="57"/>
      <c r="C736" s="57"/>
      <c r="D736" s="57"/>
      <c r="E736" s="57"/>
      <c r="F736" s="57"/>
      <c r="G736" s="57"/>
      <c r="H736" s="57"/>
      <c r="I736" s="57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</row>
    <row r="737" spans="1:26" ht="15" customHeight="1" x14ac:dyDescent="0.2">
      <c r="A737" s="57"/>
      <c r="B737" s="57"/>
      <c r="C737" s="57"/>
      <c r="D737" s="57"/>
      <c r="E737" s="57"/>
      <c r="F737" s="57"/>
      <c r="G737" s="57"/>
      <c r="H737" s="57"/>
      <c r="I737" s="57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</row>
    <row r="738" spans="1:26" ht="15" customHeight="1" x14ac:dyDescent="0.2">
      <c r="A738" s="57"/>
      <c r="B738" s="57"/>
      <c r="C738" s="57"/>
      <c r="D738" s="57"/>
      <c r="E738" s="57"/>
      <c r="F738" s="57"/>
      <c r="G738" s="57"/>
      <c r="H738" s="57"/>
      <c r="I738" s="57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</row>
    <row r="739" spans="1:26" ht="15" customHeight="1" x14ac:dyDescent="0.2">
      <c r="A739" s="57"/>
      <c r="B739" s="57"/>
      <c r="C739" s="57"/>
      <c r="D739" s="57"/>
      <c r="E739" s="57"/>
      <c r="F739" s="57"/>
      <c r="G739" s="57"/>
      <c r="H739" s="57"/>
      <c r="I739" s="57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</row>
    <row r="740" spans="1:26" ht="15" customHeight="1" x14ac:dyDescent="0.2">
      <c r="A740" s="57"/>
      <c r="B740" s="57"/>
      <c r="C740" s="57"/>
      <c r="D740" s="57"/>
      <c r="E740" s="57"/>
      <c r="F740" s="57"/>
      <c r="G740" s="57"/>
      <c r="H740" s="57"/>
      <c r="I740" s="57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</row>
    <row r="741" spans="1:26" ht="15" customHeight="1" x14ac:dyDescent="0.2">
      <c r="A741" s="57"/>
      <c r="B741" s="57"/>
      <c r="C741" s="57"/>
      <c r="D741" s="57"/>
      <c r="E741" s="57"/>
      <c r="F741" s="57"/>
      <c r="G741" s="57"/>
      <c r="H741" s="57"/>
      <c r="I741" s="57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</row>
    <row r="742" spans="1:26" ht="15" customHeight="1" x14ac:dyDescent="0.2">
      <c r="A742" s="57"/>
      <c r="B742" s="57"/>
      <c r="C742" s="57"/>
      <c r="D742" s="57"/>
      <c r="E742" s="57"/>
      <c r="F742" s="57"/>
      <c r="G742" s="57"/>
      <c r="H742" s="57"/>
      <c r="I742" s="57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</row>
    <row r="743" spans="1:26" ht="15" customHeight="1" x14ac:dyDescent="0.2">
      <c r="A743" s="57"/>
      <c r="B743" s="57"/>
      <c r="C743" s="57"/>
      <c r="D743" s="57"/>
      <c r="E743" s="57"/>
      <c r="F743" s="57"/>
      <c r="G743" s="57"/>
      <c r="H743" s="57"/>
      <c r="I743" s="57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</row>
    <row r="744" spans="1:26" ht="15" customHeight="1" x14ac:dyDescent="0.2">
      <c r="A744" s="57"/>
      <c r="B744" s="57"/>
      <c r="C744" s="57"/>
      <c r="D744" s="57"/>
      <c r="E744" s="57"/>
      <c r="F744" s="57"/>
      <c r="G744" s="57"/>
      <c r="H744" s="57"/>
      <c r="I744" s="57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</row>
    <row r="745" spans="1:26" ht="15" customHeight="1" x14ac:dyDescent="0.2">
      <c r="A745" s="57"/>
      <c r="B745" s="57"/>
      <c r="C745" s="57"/>
      <c r="D745" s="57"/>
      <c r="E745" s="57"/>
      <c r="F745" s="57"/>
      <c r="G745" s="57"/>
      <c r="H745" s="57"/>
      <c r="I745" s="57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</row>
    <row r="746" spans="1:26" ht="15" customHeight="1" x14ac:dyDescent="0.2">
      <c r="A746" s="57"/>
      <c r="B746" s="57"/>
      <c r="C746" s="57"/>
      <c r="D746" s="57"/>
      <c r="E746" s="57"/>
      <c r="F746" s="57"/>
      <c r="G746" s="57"/>
      <c r="H746" s="57"/>
      <c r="I746" s="57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</row>
    <row r="747" spans="1:26" ht="15" customHeight="1" x14ac:dyDescent="0.2">
      <c r="A747" s="57"/>
      <c r="B747" s="57"/>
      <c r="C747" s="57"/>
      <c r="D747" s="57"/>
      <c r="E747" s="57"/>
      <c r="F747" s="57"/>
      <c r="G747" s="57"/>
      <c r="H747" s="57"/>
      <c r="I747" s="57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</row>
    <row r="748" spans="1:26" ht="15" customHeight="1" x14ac:dyDescent="0.2">
      <c r="A748" s="57"/>
      <c r="B748" s="57"/>
      <c r="C748" s="57"/>
      <c r="D748" s="57"/>
      <c r="E748" s="57"/>
      <c r="F748" s="57"/>
      <c r="G748" s="57"/>
      <c r="H748" s="57"/>
      <c r="I748" s="57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</row>
    <row r="749" spans="1:26" ht="15" customHeight="1" x14ac:dyDescent="0.2">
      <c r="A749" s="57"/>
      <c r="B749" s="57"/>
      <c r="C749" s="57"/>
      <c r="D749" s="57"/>
      <c r="E749" s="57"/>
      <c r="F749" s="57"/>
      <c r="G749" s="57"/>
      <c r="H749" s="57"/>
      <c r="I749" s="57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</row>
    <row r="750" spans="1:26" ht="15" customHeight="1" x14ac:dyDescent="0.2">
      <c r="A750" s="57"/>
      <c r="B750" s="57"/>
      <c r="C750" s="57"/>
      <c r="D750" s="57"/>
      <c r="E750" s="57"/>
      <c r="F750" s="57"/>
      <c r="G750" s="57"/>
      <c r="H750" s="57"/>
      <c r="I750" s="57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</row>
    <row r="751" spans="1:26" ht="15" customHeight="1" x14ac:dyDescent="0.2">
      <c r="A751" s="57"/>
      <c r="B751" s="57"/>
      <c r="C751" s="57"/>
      <c r="D751" s="57"/>
      <c r="E751" s="57"/>
      <c r="F751" s="57"/>
      <c r="G751" s="57"/>
      <c r="H751" s="57"/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</row>
    <row r="752" spans="1:26" ht="15" customHeight="1" x14ac:dyDescent="0.2">
      <c r="A752" s="57"/>
      <c r="B752" s="57"/>
      <c r="C752" s="57"/>
      <c r="D752" s="57"/>
      <c r="E752" s="57"/>
      <c r="F752" s="57"/>
      <c r="G752" s="57"/>
      <c r="H752" s="5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</row>
    <row r="753" spans="1:26" ht="15" customHeight="1" x14ac:dyDescent="0.2">
      <c r="A753" s="57"/>
      <c r="B753" s="57"/>
      <c r="C753" s="57"/>
      <c r="D753" s="57"/>
      <c r="E753" s="57"/>
      <c r="F753" s="57"/>
      <c r="G753" s="57"/>
      <c r="H753" s="5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</row>
    <row r="754" spans="1:26" ht="15" customHeight="1" x14ac:dyDescent="0.2">
      <c r="A754" s="57"/>
      <c r="B754" s="57"/>
      <c r="C754" s="57"/>
      <c r="D754" s="57"/>
      <c r="E754" s="57"/>
      <c r="F754" s="57"/>
      <c r="G754" s="57"/>
      <c r="H754" s="57"/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</row>
    <row r="755" spans="1:26" ht="15" customHeight="1" x14ac:dyDescent="0.2">
      <c r="A755" s="57"/>
      <c r="B755" s="57"/>
      <c r="C755" s="57"/>
      <c r="D755" s="57"/>
      <c r="E755" s="57"/>
      <c r="F755" s="57"/>
      <c r="G755" s="57"/>
      <c r="H755" s="57"/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</row>
    <row r="756" spans="1:26" ht="15" customHeight="1" x14ac:dyDescent="0.2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</row>
    <row r="757" spans="1:26" ht="15" customHeight="1" x14ac:dyDescent="0.2">
      <c r="A757" s="57"/>
      <c r="B757" s="57"/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</row>
    <row r="758" spans="1:26" ht="15" customHeight="1" x14ac:dyDescent="0.2">
      <c r="A758" s="57"/>
      <c r="B758" s="57"/>
      <c r="C758" s="57"/>
      <c r="D758" s="57"/>
      <c r="E758" s="57"/>
      <c r="F758" s="57"/>
      <c r="G758" s="57"/>
      <c r="H758" s="5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</row>
    <row r="759" spans="1:26" ht="15" customHeight="1" x14ac:dyDescent="0.2">
      <c r="A759" s="57"/>
      <c r="B759" s="57"/>
      <c r="C759" s="57"/>
      <c r="D759" s="57"/>
      <c r="E759" s="57"/>
      <c r="F759" s="57"/>
      <c r="G759" s="57"/>
      <c r="H759" s="5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</row>
    <row r="760" spans="1:26" ht="15" customHeight="1" x14ac:dyDescent="0.2">
      <c r="A760" s="57"/>
      <c r="B760" s="57"/>
      <c r="C760" s="57"/>
      <c r="D760" s="57"/>
      <c r="E760" s="57"/>
      <c r="F760" s="57"/>
      <c r="G760" s="57"/>
      <c r="H760" s="5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</row>
    <row r="761" spans="1:26" ht="15" customHeight="1" x14ac:dyDescent="0.2">
      <c r="A761" s="57"/>
      <c r="B761" s="57"/>
      <c r="C761" s="57"/>
      <c r="D761" s="57"/>
      <c r="E761" s="57"/>
      <c r="F761" s="57"/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</row>
    <row r="762" spans="1:26" ht="15" customHeight="1" x14ac:dyDescent="0.2">
      <c r="A762" s="57"/>
      <c r="B762" s="57"/>
      <c r="C762" s="57"/>
      <c r="D762" s="57"/>
      <c r="E762" s="57"/>
      <c r="F762" s="57"/>
      <c r="G762" s="57"/>
      <c r="H762" s="5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</row>
    <row r="763" spans="1:26" ht="15" customHeight="1" x14ac:dyDescent="0.2">
      <c r="A763" s="57"/>
      <c r="B763" s="57"/>
      <c r="C763" s="57"/>
      <c r="D763" s="57"/>
      <c r="E763" s="57"/>
      <c r="F763" s="57"/>
      <c r="G763" s="57"/>
      <c r="H763" s="57"/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</row>
    <row r="764" spans="1:26" ht="15" customHeight="1" x14ac:dyDescent="0.2">
      <c r="A764" s="57"/>
      <c r="B764" s="57"/>
      <c r="C764" s="57"/>
      <c r="D764" s="57"/>
      <c r="E764" s="57"/>
      <c r="F764" s="57"/>
      <c r="G764" s="57"/>
      <c r="H764" s="57"/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</row>
    <row r="765" spans="1:26" ht="15" customHeight="1" x14ac:dyDescent="0.2">
      <c r="A765" s="57"/>
      <c r="B765" s="57"/>
      <c r="C765" s="57"/>
      <c r="D765" s="57"/>
      <c r="E765" s="57"/>
      <c r="F765" s="57"/>
      <c r="G765" s="57"/>
      <c r="H765" s="57"/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</row>
    <row r="766" spans="1:26" ht="15" customHeight="1" x14ac:dyDescent="0.2">
      <c r="A766" s="57"/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</row>
    <row r="767" spans="1:26" ht="15" customHeight="1" x14ac:dyDescent="0.2">
      <c r="A767" s="57"/>
      <c r="B767" s="57"/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</row>
    <row r="768" spans="1:26" ht="15" customHeight="1" x14ac:dyDescent="0.2">
      <c r="A768" s="57"/>
      <c r="B768" s="57"/>
      <c r="C768" s="57"/>
      <c r="D768" s="57"/>
      <c r="E768" s="57"/>
      <c r="F768" s="57"/>
      <c r="G768" s="57"/>
      <c r="H768" s="57"/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</row>
    <row r="769" spans="1:26" ht="15" customHeight="1" x14ac:dyDescent="0.2">
      <c r="A769" s="57"/>
      <c r="B769" s="57"/>
      <c r="C769" s="57"/>
      <c r="D769" s="57"/>
      <c r="E769" s="57"/>
      <c r="F769" s="57"/>
      <c r="G769" s="57"/>
      <c r="H769" s="57"/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</row>
    <row r="770" spans="1:26" ht="15" customHeight="1" x14ac:dyDescent="0.2">
      <c r="A770" s="57"/>
      <c r="B770" s="57"/>
      <c r="C770" s="57"/>
      <c r="D770" s="57"/>
      <c r="E770" s="57"/>
      <c r="F770" s="57"/>
      <c r="G770" s="57"/>
      <c r="H770" s="57"/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</row>
    <row r="771" spans="1:26" ht="15" customHeight="1" x14ac:dyDescent="0.2">
      <c r="A771" s="57"/>
      <c r="B771" s="57"/>
      <c r="C771" s="57"/>
      <c r="D771" s="57"/>
      <c r="E771" s="57"/>
      <c r="F771" s="57"/>
      <c r="G771" s="57"/>
      <c r="H771" s="57"/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</row>
    <row r="772" spans="1:26" ht="15" customHeight="1" x14ac:dyDescent="0.2">
      <c r="A772" s="57"/>
      <c r="B772" s="57"/>
      <c r="C772" s="57"/>
      <c r="D772" s="57"/>
      <c r="E772" s="57"/>
      <c r="F772" s="57"/>
      <c r="G772" s="57"/>
      <c r="H772" s="57"/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</row>
    <row r="773" spans="1:26" ht="15" customHeight="1" x14ac:dyDescent="0.2">
      <c r="A773" s="57"/>
      <c r="B773" s="57"/>
      <c r="C773" s="57"/>
      <c r="D773" s="57"/>
      <c r="E773" s="57"/>
      <c r="F773" s="57"/>
      <c r="G773" s="57"/>
      <c r="H773" s="57"/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</row>
    <row r="774" spans="1:26" ht="15" customHeight="1" x14ac:dyDescent="0.2">
      <c r="A774" s="57"/>
      <c r="B774" s="57"/>
      <c r="C774" s="57"/>
      <c r="D774" s="57"/>
      <c r="E774" s="57"/>
      <c r="F774" s="57"/>
      <c r="G774" s="57"/>
      <c r="H774" s="57"/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</row>
    <row r="775" spans="1:26" ht="15" customHeight="1" x14ac:dyDescent="0.2">
      <c r="A775" s="57"/>
      <c r="B775" s="57"/>
      <c r="C775" s="57"/>
      <c r="D775" s="57"/>
      <c r="E775" s="57"/>
      <c r="F775" s="57"/>
      <c r="G775" s="57"/>
      <c r="H775" s="57"/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</row>
    <row r="776" spans="1:26" ht="15" customHeight="1" x14ac:dyDescent="0.2">
      <c r="A776" s="57"/>
      <c r="B776" s="57"/>
      <c r="C776" s="57"/>
      <c r="D776" s="57"/>
      <c r="E776" s="57"/>
      <c r="F776" s="57"/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</row>
    <row r="777" spans="1:26" ht="15" customHeight="1" x14ac:dyDescent="0.2">
      <c r="A777" s="57"/>
      <c r="B777" s="57"/>
      <c r="C777" s="57"/>
      <c r="D777" s="57"/>
      <c r="E777" s="57"/>
      <c r="F777" s="57"/>
      <c r="G777" s="57"/>
      <c r="H777" s="5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</row>
    <row r="778" spans="1:26" ht="15" customHeight="1" x14ac:dyDescent="0.2">
      <c r="A778" s="57"/>
      <c r="B778" s="57"/>
      <c r="C778" s="57"/>
      <c r="D778" s="57"/>
      <c r="E778" s="57"/>
      <c r="F778" s="57"/>
      <c r="G778" s="57"/>
      <c r="H778" s="5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</row>
    <row r="779" spans="1:26" ht="15" customHeight="1" x14ac:dyDescent="0.2">
      <c r="A779" s="57"/>
      <c r="B779" s="57"/>
      <c r="C779" s="57"/>
      <c r="D779" s="57"/>
      <c r="E779" s="57"/>
      <c r="F779" s="57"/>
      <c r="G779" s="57"/>
      <c r="H779" s="5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</row>
    <row r="780" spans="1:26" ht="15" customHeight="1" x14ac:dyDescent="0.2">
      <c r="A780" s="57"/>
      <c r="B780" s="57"/>
      <c r="C780" s="57"/>
      <c r="D780" s="57"/>
      <c r="E780" s="57"/>
      <c r="F780" s="57"/>
      <c r="G780" s="57"/>
      <c r="H780" s="5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</row>
    <row r="781" spans="1:26" ht="15" customHeight="1" x14ac:dyDescent="0.2">
      <c r="A781" s="57"/>
      <c r="B781" s="57"/>
      <c r="C781" s="57"/>
      <c r="D781" s="57"/>
      <c r="E781" s="57"/>
      <c r="F781" s="57"/>
      <c r="G781" s="57"/>
      <c r="H781" s="5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</row>
    <row r="782" spans="1:26" ht="15" customHeight="1" x14ac:dyDescent="0.2">
      <c r="A782" s="57"/>
      <c r="B782" s="57"/>
      <c r="C782" s="57"/>
      <c r="D782" s="57"/>
      <c r="E782" s="57"/>
      <c r="F782" s="57"/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</row>
    <row r="783" spans="1:26" ht="15" customHeight="1" x14ac:dyDescent="0.2">
      <c r="A783" s="57"/>
      <c r="B783" s="57"/>
      <c r="C783" s="57"/>
      <c r="D783" s="57"/>
      <c r="E783" s="57"/>
      <c r="F783" s="57"/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</row>
    <row r="784" spans="1:26" ht="15" customHeight="1" x14ac:dyDescent="0.2">
      <c r="A784" s="57"/>
      <c r="B784" s="57"/>
      <c r="C784" s="57"/>
      <c r="D784" s="57"/>
      <c r="E784" s="57"/>
      <c r="F784" s="57"/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</row>
    <row r="785" spans="1:26" ht="15" customHeight="1" x14ac:dyDescent="0.2">
      <c r="A785" s="57"/>
      <c r="B785" s="57"/>
      <c r="C785" s="57"/>
      <c r="D785" s="57"/>
      <c r="E785" s="57"/>
      <c r="F785" s="57"/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</row>
    <row r="786" spans="1:26" ht="15" customHeight="1" x14ac:dyDescent="0.2">
      <c r="A786" s="57"/>
      <c r="B786" s="57"/>
      <c r="C786" s="57"/>
      <c r="D786" s="57"/>
      <c r="E786" s="57"/>
      <c r="F786" s="57"/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</row>
    <row r="787" spans="1:26" ht="15" customHeight="1" x14ac:dyDescent="0.2">
      <c r="A787" s="57"/>
      <c r="B787" s="57"/>
      <c r="C787" s="57"/>
      <c r="D787" s="57"/>
      <c r="E787" s="57"/>
      <c r="F787" s="57"/>
      <c r="G787" s="57"/>
      <c r="H787" s="5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</row>
    <row r="788" spans="1:26" ht="15" customHeight="1" x14ac:dyDescent="0.2">
      <c r="A788" s="57"/>
      <c r="B788" s="57"/>
      <c r="C788" s="57"/>
      <c r="D788" s="57"/>
      <c r="E788" s="57"/>
      <c r="F788" s="57"/>
      <c r="G788" s="57"/>
      <c r="H788" s="5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</row>
    <row r="789" spans="1:26" ht="15" customHeight="1" x14ac:dyDescent="0.2">
      <c r="A789" s="57"/>
      <c r="B789" s="57"/>
      <c r="C789" s="57"/>
      <c r="D789" s="57"/>
      <c r="E789" s="57"/>
      <c r="F789" s="57"/>
      <c r="G789" s="57"/>
      <c r="H789" s="5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</row>
    <row r="790" spans="1:26" ht="15" customHeight="1" x14ac:dyDescent="0.2">
      <c r="A790" s="57"/>
      <c r="B790" s="57"/>
      <c r="C790" s="57"/>
      <c r="D790" s="57"/>
      <c r="E790" s="57"/>
      <c r="F790" s="57"/>
      <c r="G790" s="57"/>
      <c r="H790" s="5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</row>
    <row r="791" spans="1:26" ht="15" customHeight="1" x14ac:dyDescent="0.2">
      <c r="A791" s="57"/>
      <c r="B791" s="57"/>
      <c r="C791" s="57"/>
      <c r="D791" s="57"/>
      <c r="E791" s="57"/>
      <c r="F791" s="57"/>
      <c r="G791" s="57"/>
      <c r="H791" s="5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</row>
    <row r="792" spans="1:26" ht="15" customHeight="1" x14ac:dyDescent="0.2">
      <c r="A792" s="57"/>
      <c r="B792" s="57"/>
      <c r="C792" s="57"/>
      <c r="D792" s="57"/>
      <c r="E792" s="57"/>
      <c r="F792" s="57"/>
      <c r="G792" s="57"/>
      <c r="H792" s="5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</row>
    <row r="793" spans="1:26" ht="15" customHeight="1" x14ac:dyDescent="0.2">
      <c r="A793" s="57"/>
      <c r="B793" s="57"/>
      <c r="C793" s="57"/>
      <c r="D793" s="57"/>
      <c r="E793" s="57"/>
      <c r="F793" s="57"/>
      <c r="G793" s="57"/>
      <c r="H793" s="5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</row>
    <row r="794" spans="1:26" ht="15" customHeight="1" x14ac:dyDescent="0.2">
      <c r="A794" s="57"/>
      <c r="B794" s="57"/>
      <c r="C794" s="57"/>
      <c r="D794" s="57"/>
      <c r="E794" s="57"/>
      <c r="F794" s="57"/>
      <c r="G794" s="57"/>
      <c r="H794" s="5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</row>
    <row r="795" spans="1:26" ht="15" customHeight="1" x14ac:dyDescent="0.2">
      <c r="A795" s="57"/>
      <c r="B795" s="57"/>
      <c r="C795" s="57"/>
      <c r="D795" s="57"/>
      <c r="E795" s="57"/>
      <c r="F795" s="57"/>
      <c r="G795" s="57"/>
      <c r="H795" s="5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</row>
    <row r="796" spans="1:26" ht="15" customHeight="1" x14ac:dyDescent="0.2">
      <c r="A796" s="57"/>
      <c r="B796" s="57"/>
      <c r="C796" s="57"/>
      <c r="D796" s="57"/>
      <c r="E796" s="57"/>
      <c r="F796" s="57"/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</row>
    <row r="797" spans="1:26" ht="15" customHeight="1" x14ac:dyDescent="0.2">
      <c r="A797" s="57"/>
      <c r="B797" s="57"/>
      <c r="C797" s="57"/>
      <c r="D797" s="57"/>
      <c r="E797" s="57"/>
      <c r="F797" s="57"/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</row>
    <row r="798" spans="1:26" ht="15" customHeight="1" x14ac:dyDescent="0.2">
      <c r="A798" s="57"/>
      <c r="B798" s="57"/>
      <c r="C798" s="57"/>
      <c r="D798" s="57"/>
      <c r="E798" s="57"/>
      <c r="F798" s="57"/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</row>
    <row r="799" spans="1:26" ht="15" customHeight="1" x14ac:dyDescent="0.2">
      <c r="A799" s="57"/>
      <c r="B799" s="57"/>
      <c r="C799" s="57"/>
      <c r="D799" s="57"/>
      <c r="E799" s="57"/>
      <c r="F799" s="57"/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</row>
    <row r="800" spans="1:26" ht="15" customHeight="1" x14ac:dyDescent="0.2">
      <c r="A800" s="57"/>
      <c r="B800" s="57"/>
      <c r="C800" s="57"/>
      <c r="D800" s="57"/>
      <c r="E800" s="57"/>
      <c r="F800" s="57"/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</row>
    <row r="801" spans="1:26" ht="15" customHeight="1" x14ac:dyDescent="0.2">
      <c r="A801" s="57"/>
      <c r="B801" s="57"/>
      <c r="C801" s="57"/>
      <c r="D801" s="57"/>
      <c r="E801" s="57"/>
      <c r="F801" s="57"/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</row>
    <row r="802" spans="1:26" ht="15" customHeight="1" x14ac:dyDescent="0.2">
      <c r="A802" s="57"/>
      <c r="B802" s="57"/>
      <c r="C802" s="57"/>
      <c r="D802" s="57"/>
      <c r="E802" s="57"/>
      <c r="F802" s="57"/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</row>
    <row r="803" spans="1:26" ht="15" customHeight="1" x14ac:dyDescent="0.2">
      <c r="A803" s="57"/>
      <c r="B803" s="57"/>
      <c r="C803" s="57"/>
      <c r="D803" s="57"/>
      <c r="E803" s="57"/>
      <c r="F803" s="57"/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</row>
    <row r="804" spans="1:26" ht="15" customHeight="1" x14ac:dyDescent="0.2">
      <c r="A804" s="57"/>
      <c r="B804" s="57"/>
      <c r="C804" s="57"/>
      <c r="D804" s="57"/>
      <c r="E804" s="57"/>
      <c r="F804" s="57"/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</row>
    <row r="805" spans="1:26" ht="15" customHeight="1" x14ac:dyDescent="0.2">
      <c r="A805" s="57"/>
      <c r="B805" s="57"/>
      <c r="C805" s="57"/>
      <c r="D805" s="57"/>
      <c r="E805" s="57"/>
      <c r="F805" s="57"/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</row>
    <row r="806" spans="1:26" ht="15" customHeight="1" x14ac:dyDescent="0.2">
      <c r="A806" s="57"/>
      <c r="B806" s="57"/>
      <c r="C806" s="57"/>
      <c r="D806" s="57"/>
      <c r="E806" s="57"/>
      <c r="F806" s="57"/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</row>
    <row r="807" spans="1:26" ht="15" customHeight="1" x14ac:dyDescent="0.2">
      <c r="A807" s="57"/>
      <c r="B807" s="57"/>
      <c r="C807" s="57"/>
      <c r="D807" s="57"/>
      <c r="E807" s="57"/>
      <c r="F807" s="57"/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</row>
    <row r="808" spans="1:26" ht="15" customHeight="1" x14ac:dyDescent="0.2">
      <c r="A808" s="57"/>
      <c r="B808" s="57"/>
      <c r="C808" s="57"/>
      <c r="D808" s="57"/>
      <c r="E808" s="57"/>
      <c r="F808" s="57"/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</row>
    <row r="809" spans="1:26" ht="15" customHeight="1" x14ac:dyDescent="0.2">
      <c r="A809" s="57"/>
      <c r="B809" s="57"/>
      <c r="C809" s="57"/>
      <c r="D809" s="57"/>
      <c r="E809" s="57"/>
      <c r="F809" s="57"/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</row>
    <row r="810" spans="1:26" ht="15" customHeight="1" x14ac:dyDescent="0.2">
      <c r="A810" s="57"/>
      <c r="B810" s="57"/>
      <c r="C810" s="57"/>
      <c r="D810" s="57"/>
      <c r="E810" s="57"/>
      <c r="F810" s="57"/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</row>
    <row r="811" spans="1:26" ht="15" customHeight="1" x14ac:dyDescent="0.2">
      <c r="A811" s="57"/>
      <c r="B811" s="57"/>
      <c r="C811" s="57"/>
      <c r="D811" s="57"/>
      <c r="E811" s="57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</row>
    <row r="812" spans="1:26" ht="15" customHeight="1" x14ac:dyDescent="0.2">
      <c r="A812" s="57"/>
      <c r="B812" s="57"/>
      <c r="C812" s="57"/>
      <c r="D812" s="57"/>
      <c r="E812" s="57"/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</row>
    <row r="813" spans="1:26" ht="15" customHeight="1" x14ac:dyDescent="0.2">
      <c r="A813" s="57"/>
      <c r="B813" s="57"/>
      <c r="C813" s="57"/>
      <c r="D813" s="57"/>
      <c r="E813" s="57"/>
      <c r="F813" s="57"/>
      <c r="G813" s="57"/>
      <c r="H813" s="57"/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</row>
    <row r="814" spans="1:26" ht="15" customHeight="1" x14ac:dyDescent="0.2">
      <c r="A814" s="57"/>
      <c r="B814" s="57"/>
      <c r="C814" s="57"/>
      <c r="D814" s="57"/>
      <c r="E814" s="57"/>
      <c r="F814" s="57"/>
      <c r="G814" s="57"/>
      <c r="H814" s="57"/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</row>
    <row r="815" spans="1:26" ht="15" customHeight="1" x14ac:dyDescent="0.2">
      <c r="A815" s="57"/>
      <c r="B815" s="57"/>
      <c r="C815" s="57"/>
      <c r="D815" s="57"/>
      <c r="E815" s="57"/>
      <c r="F815" s="57"/>
      <c r="G815" s="57"/>
      <c r="H815" s="57"/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</row>
    <row r="816" spans="1:26" ht="15" customHeight="1" x14ac:dyDescent="0.2">
      <c r="A816" s="57"/>
      <c r="B816" s="57"/>
      <c r="C816" s="57"/>
      <c r="D816" s="57"/>
      <c r="E816" s="57"/>
      <c r="F816" s="57"/>
      <c r="G816" s="57"/>
      <c r="H816" s="5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</row>
    <row r="817" spans="1:26" ht="15" customHeight="1" x14ac:dyDescent="0.2">
      <c r="A817" s="57"/>
      <c r="B817" s="57"/>
      <c r="C817" s="57"/>
      <c r="D817" s="57"/>
      <c r="E817" s="57"/>
      <c r="F817" s="57"/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</row>
    <row r="818" spans="1:26" ht="15" customHeight="1" x14ac:dyDescent="0.2">
      <c r="A818" s="57"/>
      <c r="B818" s="57"/>
      <c r="C818" s="57"/>
      <c r="D818" s="57"/>
      <c r="E818" s="57"/>
      <c r="F818" s="57"/>
      <c r="G818" s="57"/>
      <c r="H818" s="57"/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</row>
    <row r="819" spans="1:26" ht="15" customHeight="1" x14ac:dyDescent="0.2">
      <c r="A819" s="57"/>
      <c r="B819" s="57"/>
      <c r="C819" s="57"/>
      <c r="D819" s="57"/>
      <c r="E819" s="57"/>
      <c r="F819" s="57"/>
      <c r="G819" s="57"/>
      <c r="H819" s="5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</row>
    <row r="820" spans="1:26" ht="15" customHeight="1" x14ac:dyDescent="0.2">
      <c r="A820" s="57"/>
      <c r="B820" s="57"/>
      <c r="C820" s="57"/>
      <c r="D820" s="57"/>
      <c r="E820" s="57"/>
      <c r="F820" s="57"/>
      <c r="G820" s="57"/>
      <c r="H820" s="57"/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</row>
    <row r="821" spans="1:26" ht="15" customHeight="1" x14ac:dyDescent="0.2">
      <c r="A821" s="57"/>
      <c r="B821" s="57"/>
      <c r="C821" s="57"/>
      <c r="D821" s="57"/>
      <c r="E821" s="57"/>
      <c r="F821" s="57"/>
      <c r="G821" s="57"/>
      <c r="H821" s="5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</row>
    <row r="822" spans="1:26" ht="15" customHeight="1" x14ac:dyDescent="0.2">
      <c r="A822" s="57"/>
      <c r="B822" s="57"/>
      <c r="C822" s="57"/>
      <c r="D822" s="57"/>
      <c r="E822" s="57"/>
      <c r="F822" s="57"/>
      <c r="G822" s="57"/>
      <c r="H822" s="57"/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</row>
    <row r="823" spans="1:26" ht="15" customHeight="1" x14ac:dyDescent="0.2">
      <c r="A823" s="57"/>
      <c r="B823" s="57"/>
      <c r="C823" s="57"/>
      <c r="D823" s="57"/>
      <c r="E823" s="57"/>
      <c r="F823" s="57"/>
      <c r="G823" s="57"/>
      <c r="H823" s="57"/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</row>
    <row r="824" spans="1:26" ht="15" customHeight="1" x14ac:dyDescent="0.2">
      <c r="A824" s="57"/>
      <c r="B824" s="57"/>
      <c r="C824" s="57"/>
      <c r="D824" s="57"/>
      <c r="E824" s="57"/>
      <c r="F824" s="57"/>
      <c r="G824" s="57"/>
      <c r="H824" s="57"/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</row>
    <row r="825" spans="1:26" ht="15" customHeight="1" x14ac:dyDescent="0.2">
      <c r="A825" s="57"/>
      <c r="B825" s="57"/>
      <c r="C825" s="57"/>
      <c r="D825" s="57"/>
      <c r="E825" s="57"/>
      <c r="F825" s="57"/>
      <c r="G825" s="57"/>
      <c r="H825" s="57"/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</row>
    <row r="826" spans="1:26" ht="15" customHeight="1" x14ac:dyDescent="0.2">
      <c r="A826" s="57"/>
      <c r="B826" s="57"/>
      <c r="C826" s="57"/>
      <c r="D826" s="57"/>
      <c r="E826" s="57"/>
      <c r="F826" s="57"/>
      <c r="G826" s="57"/>
      <c r="H826" s="5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</row>
    <row r="827" spans="1:26" ht="15" customHeight="1" x14ac:dyDescent="0.2">
      <c r="A827" s="57"/>
      <c r="B827" s="57"/>
      <c r="C827" s="57"/>
      <c r="D827" s="57"/>
      <c r="E827" s="57"/>
      <c r="F827" s="57"/>
      <c r="G827" s="57"/>
      <c r="H827" s="57"/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</row>
    <row r="828" spans="1:26" ht="15" customHeight="1" x14ac:dyDescent="0.2">
      <c r="A828" s="57"/>
      <c r="B828" s="57"/>
      <c r="C828" s="57"/>
      <c r="D828" s="57"/>
      <c r="E828" s="57"/>
      <c r="F828" s="57"/>
      <c r="G828" s="57"/>
      <c r="H828" s="57"/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</row>
    <row r="829" spans="1:26" ht="15" customHeight="1" x14ac:dyDescent="0.2">
      <c r="A829" s="57"/>
      <c r="B829" s="57"/>
      <c r="C829" s="57"/>
      <c r="D829" s="57"/>
      <c r="E829" s="57"/>
      <c r="F829" s="57"/>
      <c r="G829" s="57"/>
      <c r="H829" s="57"/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</row>
    <row r="830" spans="1:26" ht="15" customHeight="1" x14ac:dyDescent="0.2">
      <c r="A830" s="57"/>
      <c r="B830" s="57"/>
      <c r="C830" s="57"/>
      <c r="D830" s="57"/>
      <c r="E830" s="57"/>
      <c r="F830" s="57"/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</row>
    <row r="831" spans="1:26" ht="15" customHeight="1" x14ac:dyDescent="0.2">
      <c r="A831" s="57"/>
      <c r="B831" s="57"/>
      <c r="C831" s="57"/>
      <c r="D831" s="57"/>
      <c r="E831" s="57"/>
      <c r="F831" s="57"/>
      <c r="G831" s="57"/>
      <c r="H831" s="5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</row>
    <row r="832" spans="1:26" ht="15" customHeight="1" x14ac:dyDescent="0.2">
      <c r="A832" s="57"/>
      <c r="B832" s="57"/>
      <c r="C832" s="57"/>
      <c r="D832" s="57"/>
      <c r="E832" s="57"/>
      <c r="F832" s="57"/>
      <c r="G832" s="57"/>
      <c r="H832" s="57"/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</row>
    <row r="833" spans="1:26" ht="15" customHeight="1" x14ac:dyDescent="0.2">
      <c r="A833" s="57"/>
      <c r="B833" s="57"/>
      <c r="C833" s="57"/>
      <c r="D833" s="57"/>
      <c r="E833" s="57"/>
      <c r="F833" s="57"/>
      <c r="G833" s="57"/>
      <c r="H833" s="57"/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</row>
    <row r="834" spans="1:26" ht="15" customHeight="1" x14ac:dyDescent="0.2">
      <c r="A834" s="57"/>
      <c r="B834" s="57"/>
      <c r="C834" s="57"/>
      <c r="D834" s="57"/>
      <c r="E834" s="57"/>
      <c r="F834" s="57"/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</row>
    <row r="835" spans="1:26" ht="15" customHeight="1" x14ac:dyDescent="0.2">
      <c r="A835" s="57"/>
      <c r="B835" s="57"/>
      <c r="C835" s="57"/>
      <c r="D835" s="57"/>
      <c r="E835" s="57"/>
      <c r="F835" s="57"/>
      <c r="G835" s="57"/>
      <c r="H835" s="57"/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</row>
    <row r="836" spans="1:26" ht="15" customHeight="1" x14ac:dyDescent="0.2">
      <c r="A836" s="57"/>
      <c r="B836" s="57"/>
      <c r="C836" s="57"/>
      <c r="D836" s="57"/>
      <c r="E836" s="57"/>
      <c r="F836" s="57"/>
      <c r="G836" s="57"/>
      <c r="H836" s="57"/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</row>
    <row r="837" spans="1:26" ht="15" customHeight="1" x14ac:dyDescent="0.2">
      <c r="A837" s="57"/>
      <c r="B837" s="57"/>
      <c r="C837" s="57"/>
      <c r="D837" s="57"/>
      <c r="E837" s="57"/>
      <c r="F837" s="57"/>
      <c r="G837" s="57"/>
      <c r="H837" s="57"/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</row>
    <row r="838" spans="1:26" ht="15" customHeight="1" x14ac:dyDescent="0.2">
      <c r="A838" s="57"/>
      <c r="B838" s="57"/>
      <c r="C838" s="57"/>
      <c r="D838" s="57"/>
      <c r="E838" s="57"/>
      <c r="F838" s="57"/>
      <c r="G838" s="57"/>
      <c r="H838" s="57"/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</row>
    <row r="839" spans="1:26" ht="15" customHeight="1" x14ac:dyDescent="0.2">
      <c r="A839" s="57"/>
      <c r="B839" s="57"/>
      <c r="C839" s="57"/>
      <c r="D839" s="57"/>
      <c r="E839" s="57"/>
      <c r="F839" s="57"/>
      <c r="G839" s="57"/>
      <c r="H839" s="57"/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</row>
    <row r="840" spans="1:26" ht="15" customHeight="1" x14ac:dyDescent="0.2">
      <c r="A840" s="57"/>
      <c r="B840" s="57"/>
      <c r="C840" s="57"/>
      <c r="D840" s="57"/>
      <c r="E840" s="57"/>
      <c r="F840" s="57"/>
      <c r="G840" s="57"/>
      <c r="H840" s="57"/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</row>
    <row r="841" spans="1:26" ht="15" customHeight="1" x14ac:dyDescent="0.2">
      <c r="A841" s="57"/>
      <c r="B841" s="57"/>
      <c r="C841" s="57"/>
      <c r="D841" s="57"/>
      <c r="E841" s="57"/>
      <c r="F841" s="57"/>
      <c r="G841" s="57"/>
      <c r="H841" s="57"/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</row>
    <row r="842" spans="1:26" ht="15" customHeight="1" x14ac:dyDescent="0.2">
      <c r="A842" s="57"/>
      <c r="B842" s="57"/>
      <c r="C842" s="57"/>
      <c r="D842" s="57"/>
      <c r="E842" s="57"/>
      <c r="F842" s="57"/>
      <c r="G842" s="57"/>
      <c r="H842" s="57"/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</row>
    <row r="843" spans="1:26" ht="15" customHeight="1" x14ac:dyDescent="0.2">
      <c r="A843" s="57"/>
      <c r="B843" s="57"/>
      <c r="C843" s="57"/>
      <c r="D843" s="57"/>
      <c r="E843" s="57"/>
      <c r="F843" s="57"/>
      <c r="G843" s="57"/>
      <c r="H843" s="5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</row>
    <row r="844" spans="1:26" ht="15" customHeight="1" x14ac:dyDescent="0.2">
      <c r="A844" s="57"/>
      <c r="B844" s="57"/>
      <c r="C844" s="57"/>
      <c r="D844" s="57"/>
      <c r="E844" s="57"/>
      <c r="F844" s="57"/>
      <c r="G844" s="57"/>
      <c r="H844" s="57"/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</row>
    <row r="845" spans="1:26" ht="15" customHeight="1" x14ac:dyDescent="0.2">
      <c r="A845" s="57"/>
      <c r="B845" s="57"/>
      <c r="C845" s="57"/>
      <c r="D845" s="57"/>
      <c r="E845" s="57"/>
      <c r="F845" s="57"/>
      <c r="G845" s="57"/>
      <c r="H845" s="57"/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</row>
    <row r="846" spans="1:26" ht="15" customHeight="1" x14ac:dyDescent="0.2">
      <c r="A846" s="57"/>
      <c r="B846" s="57"/>
      <c r="C846" s="57"/>
      <c r="D846" s="57"/>
      <c r="E846" s="57"/>
      <c r="F846" s="57"/>
      <c r="G846" s="57"/>
      <c r="H846" s="5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</row>
    <row r="847" spans="1:26" ht="15" customHeight="1" x14ac:dyDescent="0.2">
      <c r="A847" s="57"/>
      <c r="B847" s="57"/>
      <c r="C847" s="57"/>
      <c r="D847" s="57"/>
      <c r="E847" s="57"/>
      <c r="F847" s="57"/>
      <c r="G847" s="57"/>
      <c r="H847" s="57"/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</row>
    <row r="848" spans="1:26" ht="15" customHeight="1" x14ac:dyDescent="0.2">
      <c r="A848" s="57"/>
      <c r="B848" s="57"/>
      <c r="C848" s="57"/>
      <c r="D848" s="57"/>
      <c r="E848" s="57"/>
      <c r="F848" s="57"/>
      <c r="G848" s="57"/>
      <c r="H848" s="57"/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</row>
    <row r="849" spans="1:26" ht="15" customHeight="1" x14ac:dyDescent="0.2">
      <c r="A849" s="57"/>
      <c r="B849" s="57"/>
      <c r="C849" s="57"/>
      <c r="D849" s="57"/>
      <c r="E849" s="57"/>
      <c r="F849" s="57"/>
      <c r="G849" s="57"/>
      <c r="H849" s="57"/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</row>
    <row r="850" spans="1:26" ht="15" customHeight="1" x14ac:dyDescent="0.2">
      <c r="A850" s="57"/>
      <c r="B850" s="57"/>
      <c r="C850" s="57"/>
      <c r="D850" s="57"/>
      <c r="E850" s="57"/>
      <c r="F850" s="57"/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</row>
    <row r="851" spans="1:26" ht="15" customHeight="1" x14ac:dyDescent="0.2">
      <c r="A851" s="57"/>
      <c r="B851" s="57"/>
      <c r="C851" s="57"/>
      <c r="D851" s="57"/>
      <c r="E851" s="57"/>
      <c r="F851" s="57"/>
      <c r="G851" s="57"/>
      <c r="H851" s="57"/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</row>
    <row r="852" spans="1:26" ht="15" customHeight="1" x14ac:dyDescent="0.2">
      <c r="A852" s="57"/>
      <c r="B852" s="57"/>
      <c r="C852" s="57"/>
      <c r="D852" s="57"/>
      <c r="E852" s="57"/>
      <c r="F852" s="57"/>
      <c r="G852" s="57"/>
      <c r="H852" s="57"/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</row>
    <row r="853" spans="1:26" ht="15" customHeight="1" x14ac:dyDescent="0.2">
      <c r="A853" s="57"/>
      <c r="B853" s="57"/>
      <c r="C853" s="57"/>
      <c r="D853" s="57"/>
      <c r="E853" s="57"/>
      <c r="F853" s="57"/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</row>
    <row r="854" spans="1:26" ht="15" customHeight="1" x14ac:dyDescent="0.2">
      <c r="A854" s="57"/>
      <c r="B854" s="57"/>
      <c r="C854" s="57"/>
      <c r="D854" s="57"/>
      <c r="E854" s="57"/>
      <c r="F854" s="57"/>
      <c r="G854" s="57"/>
      <c r="H854" s="57"/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</row>
    <row r="855" spans="1:26" ht="15" customHeight="1" x14ac:dyDescent="0.2">
      <c r="A855" s="57"/>
      <c r="B855" s="57"/>
      <c r="C855" s="57"/>
      <c r="D855" s="57"/>
      <c r="E855" s="57"/>
      <c r="F855" s="57"/>
      <c r="G855" s="57"/>
      <c r="H855" s="57"/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</row>
    <row r="856" spans="1:26" ht="15" customHeight="1" x14ac:dyDescent="0.2">
      <c r="A856" s="57"/>
      <c r="B856" s="57"/>
      <c r="C856" s="57"/>
      <c r="D856" s="57"/>
      <c r="E856" s="57"/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</row>
    <row r="857" spans="1:26" ht="15" customHeight="1" x14ac:dyDescent="0.2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</row>
    <row r="858" spans="1:26" ht="15" customHeight="1" x14ac:dyDescent="0.2">
      <c r="A858" s="57"/>
      <c r="B858" s="57"/>
      <c r="C858" s="57"/>
      <c r="D858" s="57"/>
      <c r="E858" s="57"/>
      <c r="F858" s="57"/>
      <c r="G858" s="57"/>
      <c r="H858" s="57"/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</row>
    <row r="859" spans="1:26" ht="15" customHeight="1" x14ac:dyDescent="0.2">
      <c r="A859" s="57"/>
      <c r="B859" s="57"/>
      <c r="C859" s="57"/>
      <c r="D859" s="57"/>
      <c r="E859" s="57"/>
      <c r="F859" s="57"/>
      <c r="G859" s="57"/>
      <c r="H859" s="57"/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</row>
    <row r="860" spans="1:26" ht="15" customHeight="1" x14ac:dyDescent="0.2">
      <c r="A860" s="57"/>
      <c r="B860" s="57"/>
      <c r="C860" s="57"/>
      <c r="D860" s="57"/>
      <c r="E860" s="57"/>
      <c r="F860" s="57"/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</row>
    <row r="861" spans="1:26" ht="15" customHeight="1" x14ac:dyDescent="0.2">
      <c r="A861" s="57"/>
      <c r="B861" s="57"/>
      <c r="C861" s="57"/>
      <c r="D861" s="57"/>
      <c r="E861" s="57"/>
      <c r="F861" s="57"/>
      <c r="G861" s="57"/>
      <c r="H861" s="57"/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</row>
    <row r="862" spans="1:26" ht="15" customHeight="1" x14ac:dyDescent="0.2">
      <c r="A862" s="57"/>
      <c r="B862" s="57"/>
      <c r="C862" s="57"/>
      <c r="D862" s="57"/>
      <c r="E862" s="57"/>
      <c r="F862" s="57"/>
      <c r="G862" s="57"/>
      <c r="H862" s="57"/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</row>
    <row r="863" spans="1:26" ht="15" customHeight="1" x14ac:dyDescent="0.2">
      <c r="A863" s="57"/>
      <c r="B863" s="57"/>
      <c r="C863" s="57"/>
      <c r="D863" s="57"/>
      <c r="E863" s="57"/>
      <c r="F863" s="57"/>
      <c r="G863" s="57"/>
      <c r="H863" s="57"/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</row>
    <row r="864" spans="1:26" ht="15" customHeight="1" x14ac:dyDescent="0.2">
      <c r="A864" s="57"/>
      <c r="B864" s="57"/>
      <c r="C864" s="57"/>
      <c r="D864" s="57"/>
      <c r="E864" s="57"/>
      <c r="F864" s="57"/>
      <c r="G864" s="57"/>
      <c r="H864" s="57"/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</row>
    <row r="865" spans="1:26" ht="15" customHeight="1" x14ac:dyDescent="0.2">
      <c r="A865" s="57"/>
      <c r="B865" s="57"/>
      <c r="C865" s="57"/>
      <c r="D865" s="57"/>
      <c r="E865" s="57"/>
      <c r="F865" s="57"/>
      <c r="G865" s="57"/>
      <c r="H865" s="57"/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</row>
    <row r="866" spans="1:26" ht="15" customHeight="1" x14ac:dyDescent="0.2">
      <c r="A866" s="57"/>
      <c r="B866" s="57"/>
      <c r="C866" s="57"/>
      <c r="D866" s="57"/>
      <c r="E866" s="57"/>
      <c r="F866" s="57"/>
      <c r="G866" s="57"/>
      <c r="H866" s="57"/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</row>
    <row r="867" spans="1:26" ht="15" customHeight="1" x14ac:dyDescent="0.2">
      <c r="A867" s="57"/>
      <c r="B867" s="57"/>
      <c r="C867" s="57"/>
      <c r="D867" s="57"/>
      <c r="E867" s="57"/>
      <c r="F867" s="57"/>
      <c r="G867" s="57"/>
      <c r="H867" s="57"/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</row>
    <row r="868" spans="1:26" ht="15" customHeight="1" x14ac:dyDescent="0.2">
      <c r="A868" s="57"/>
      <c r="B868" s="57"/>
      <c r="C868" s="57"/>
      <c r="D868" s="57"/>
      <c r="E868" s="57"/>
      <c r="F868" s="57"/>
      <c r="G868" s="57"/>
      <c r="H868" s="57"/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</row>
    <row r="869" spans="1:26" ht="15" customHeight="1" x14ac:dyDescent="0.2">
      <c r="A869" s="57"/>
      <c r="B869" s="57"/>
      <c r="C869" s="57"/>
      <c r="D869" s="57"/>
      <c r="E869" s="57"/>
      <c r="F869" s="57"/>
      <c r="G869" s="57"/>
      <c r="H869" s="57"/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</row>
    <row r="870" spans="1:26" ht="15" customHeight="1" x14ac:dyDescent="0.2">
      <c r="A870" s="57"/>
      <c r="B870" s="57"/>
      <c r="C870" s="57"/>
      <c r="D870" s="57"/>
      <c r="E870" s="57"/>
      <c r="F870" s="57"/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</row>
    <row r="871" spans="1:26" ht="15" customHeight="1" x14ac:dyDescent="0.2">
      <c r="A871" s="57"/>
      <c r="B871" s="57"/>
      <c r="C871" s="57"/>
      <c r="D871" s="57"/>
      <c r="E871" s="57"/>
      <c r="F871" s="57"/>
      <c r="G871" s="57"/>
      <c r="H871" s="5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</row>
    <row r="872" spans="1:26" ht="15" customHeight="1" x14ac:dyDescent="0.2">
      <c r="A872" s="57"/>
      <c r="B872" s="57"/>
      <c r="C872" s="57"/>
      <c r="D872" s="57"/>
      <c r="E872" s="57"/>
      <c r="F872" s="57"/>
      <c r="G872" s="57"/>
      <c r="H872" s="5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</row>
    <row r="873" spans="1:26" ht="15" customHeight="1" x14ac:dyDescent="0.2">
      <c r="A873" s="57"/>
      <c r="B873" s="57"/>
      <c r="C873" s="57"/>
      <c r="D873" s="57"/>
      <c r="E873" s="57"/>
      <c r="F873" s="57"/>
      <c r="G873" s="57"/>
      <c r="H873" s="5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</row>
    <row r="874" spans="1:26" ht="15" customHeight="1" x14ac:dyDescent="0.2">
      <c r="A874" s="57"/>
      <c r="B874" s="57"/>
      <c r="C874" s="57"/>
      <c r="D874" s="57"/>
      <c r="E874" s="57"/>
      <c r="F874" s="57"/>
      <c r="G874" s="57"/>
      <c r="H874" s="5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</row>
    <row r="875" spans="1:26" ht="15" customHeight="1" x14ac:dyDescent="0.2">
      <c r="A875" s="57"/>
      <c r="B875" s="57"/>
      <c r="C875" s="57"/>
      <c r="D875" s="57"/>
      <c r="E875" s="57"/>
      <c r="F875" s="57"/>
      <c r="G875" s="57"/>
      <c r="H875" s="5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</row>
    <row r="876" spans="1:26" ht="15" customHeight="1" x14ac:dyDescent="0.2">
      <c r="A876" s="57"/>
      <c r="B876" s="57"/>
      <c r="C876" s="57"/>
      <c r="D876" s="57"/>
      <c r="E876" s="57"/>
      <c r="F876" s="57"/>
      <c r="G876" s="57"/>
      <c r="H876" s="5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</row>
    <row r="877" spans="1:26" ht="15" customHeight="1" x14ac:dyDescent="0.2">
      <c r="A877" s="57"/>
      <c r="B877" s="57"/>
      <c r="C877" s="57"/>
      <c r="D877" s="57"/>
      <c r="E877" s="57"/>
      <c r="F877" s="57"/>
      <c r="G877" s="57"/>
      <c r="H877" s="57"/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</row>
    <row r="878" spans="1:26" ht="15" customHeight="1" x14ac:dyDescent="0.2">
      <c r="A878" s="57"/>
      <c r="B878" s="57"/>
      <c r="C878" s="57"/>
      <c r="D878" s="57"/>
      <c r="E878" s="57"/>
      <c r="F878" s="57"/>
      <c r="G878" s="57"/>
      <c r="H878" s="57"/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</row>
    <row r="879" spans="1:26" ht="15" customHeight="1" x14ac:dyDescent="0.2">
      <c r="A879" s="57"/>
      <c r="B879" s="57"/>
      <c r="C879" s="57"/>
      <c r="D879" s="57"/>
      <c r="E879" s="57"/>
      <c r="F879" s="57"/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</row>
    <row r="880" spans="1:26" ht="15" customHeight="1" x14ac:dyDescent="0.2">
      <c r="A880" s="57"/>
      <c r="B880" s="57"/>
      <c r="C880" s="57"/>
      <c r="D880" s="57"/>
      <c r="E880" s="57"/>
      <c r="F880" s="57"/>
      <c r="G880" s="57"/>
      <c r="H880" s="57"/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</row>
    <row r="881" spans="1:26" ht="15" customHeight="1" x14ac:dyDescent="0.2">
      <c r="A881" s="57"/>
      <c r="B881" s="57"/>
      <c r="C881" s="57"/>
      <c r="D881" s="57"/>
      <c r="E881" s="57"/>
      <c r="F881" s="57"/>
      <c r="G881" s="57"/>
      <c r="H881" s="57"/>
      <c r="I881" s="57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</row>
    <row r="882" spans="1:26" ht="15" customHeight="1" x14ac:dyDescent="0.2">
      <c r="A882" s="57"/>
      <c r="B882" s="57"/>
      <c r="C882" s="57"/>
      <c r="D882" s="57"/>
      <c r="E882" s="57"/>
      <c r="F882" s="57"/>
      <c r="G882" s="57"/>
      <c r="H882" s="57"/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</row>
    <row r="883" spans="1:26" ht="15" customHeight="1" x14ac:dyDescent="0.2">
      <c r="A883" s="57"/>
      <c r="B883" s="57"/>
      <c r="C883" s="57"/>
      <c r="D883" s="57"/>
      <c r="E883" s="57"/>
      <c r="F883" s="57"/>
      <c r="G883" s="57"/>
      <c r="H883" s="57"/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</row>
    <row r="884" spans="1:26" ht="15" customHeight="1" x14ac:dyDescent="0.2">
      <c r="A884" s="57"/>
      <c r="B884" s="57"/>
      <c r="C884" s="57"/>
      <c r="D884" s="57"/>
      <c r="E884" s="57"/>
      <c r="F884" s="57"/>
      <c r="G884" s="57"/>
      <c r="H884" s="57"/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</row>
    <row r="885" spans="1:26" ht="15" customHeight="1" x14ac:dyDescent="0.2">
      <c r="A885" s="57"/>
      <c r="B885" s="57"/>
      <c r="C885" s="57"/>
      <c r="D885" s="57"/>
      <c r="E885" s="57"/>
      <c r="F885" s="57"/>
      <c r="G885" s="57"/>
      <c r="H885" s="57"/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</row>
    <row r="886" spans="1:26" ht="15" customHeight="1" x14ac:dyDescent="0.2">
      <c r="A886" s="57"/>
      <c r="B886" s="57"/>
      <c r="C886" s="57"/>
      <c r="D886" s="57"/>
      <c r="E886" s="57"/>
      <c r="F886" s="57"/>
      <c r="G886" s="57"/>
      <c r="H886" s="5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</row>
    <row r="887" spans="1:26" ht="15" customHeight="1" x14ac:dyDescent="0.2">
      <c r="A887" s="57"/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</row>
    <row r="888" spans="1:26" ht="15" customHeight="1" x14ac:dyDescent="0.2">
      <c r="A888" s="57"/>
      <c r="B888" s="57"/>
      <c r="C888" s="57"/>
      <c r="D888" s="57"/>
      <c r="E888" s="57"/>
      <c r="F888" s="57"/>
      <c r="G888" s="57"/>
      <c r="H888" s="5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</row>
    <row r="889" spans="1:26" ht="15" customHeight="1" x14ac:dyDescent="0.2">
      <c r="A889" s="57"/>
      <c r="B889" s="57"/>
      <c r="C889" s="57"/>
      <c r="D889" s="57"/>
      <c r="E889" s="57"/>
      <c r="F889" s="57"/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</row>
    <row r="890" spans="1:26" ht="15" customHeight="1" x14ac:dyDescent="0.2">
      <c r="A890" s="57"/>
      <c r="B890" s="57"/>
      <c r="C890" s="57"/>
      <c r="D890" s="57"/>
      <c r="E890" s="57"/>
      <c r="F890" s="57"/>
      <c r="G890" s="57"/>
      <c r="H890" s="57"/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</row>
    <row r="891" spans="1:26" ht="15" customHeight="1" x14ac:dyDescent="0.2">
      <c r="A891" s="57"/>
      <c r="B891" s="57"/>
      <c r="C891" s="57"/>
      <c r="D891" s="57"/>
      <c r="E891" s="57"/>
      <c r="F891" s="57"/>
      <c r="G891" s="57"/>
      <c r="H891" s="57"/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</row>
    <row r="892" spans="1:26" ht="15" customHeight="1" x14ac:dyDescent="0.2">
      <c r="A892" s="57"/>
      <c r="B892" s="57"/>
      <c r="C892" s="57"/>
      <c r="D892" s="57"/>
      <c r="E892" s="57"/>
      <c r="F892" s="57"/>
      <c r="G892" s="57"/>
      <c r="H892" s="57"/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</row>
    <row r="893" spans="1:26" ht="15" customHeight="1" x14ac:dyDescent="0.2">
      <c r="A893" s="57"/>
      <c r="B893" s="57"/>
      <c r="C893" s="57"/>
      <c r="D893" s="57"/>
      <c r="E893" s="57"/>
      <c r="F893" s="57"/>
      <c r="G893" s="57"/>
      <c r="H893" s="57"/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</row>
    <row r="894" spans="1:26" ht="15" customHeight="1" x14ac:dyDescent="0.2">
      <c r="A894" s="57"/>
      <c r="B894" s="57"/>
      <c r="C894" s="57"/>
      <c r="D894" s="57"/>
      <c r="E894" s="57"/>
      <c r="F894" s="57"/>
      <c r="G894" s="57"/>
      <c r="H894" s="57"/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</row>
    <row r="895" spans="1:26" ht="15" customHeight="1" x14ac:dyDescent="0.2">
      <c r="A895" s="57"/>
      <c r="B895" s="57"/>
      <c r="C895" s="57"/>
      <c r="D895" s="57"/>
      <c r="E895" s="57"/>
      <c r="F895" s="57"/>
      <c r="G895" s="57"/>
      <c r="H895" s="57"/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</row>
    <row r="896" spans="1:26" ht="15" customHeight="1" x14ac:dyDescent="0.2">
      <c r="A896" s="57"/>
      <c r="B896" s="57"/>
      <c r="C896" s="57"/>
      <c r="D896" s="57"/>
      <c r="E896" s="57"/>
      <c r="F896" s="57"/>
      <c r="G896" s="57"/>
      <c r="H896" s="5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</row>
    <row r="897" spans="1:26" ht="15" customHeight="1" x14ac:dyDescent="0.2">
      <c r="A897" s="57"/>
      <c r="B897" s="57"/>
      <c r="C897" s="57"/>
      <c r="D897" s="57"/>
      <c r="E897" s="57"/>
      <c r="F897" s="57"/>
      <c r="G897" s="57"/>
      <c r="H897" s="57"/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</row>
    <row r="898" spans="1:26" ht="15" customHeight="1" x14ac:dyDescent="0.2">
      <c r="A898" s="57"/>
      <c r="B898" s="57"/>
      <c r="C898" s="57"/>
      <c r="D898" s="57"/>
      <c r="E898" s="57"/>
      <c r="F898" s="57"/>
      <c r="G898" s="57"/>
      <c r="H898" s="57"/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</row>
    <row r="899" spans="1:26" ht="15" customHeight="1" x14ac:dyDescent="0.2">
      <c r="A899" s="57"/>
      <c r="B899" s="57"/>
      <c r="C899" s="57"/>
      <c r="D899" s="57"/>
      <c r="E899" s="57"/>
      <c r="F899" s="57"/>
      <c r="G899" s="57"/>
      <c r="H899" s="5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</row>
    <row r="900" spans="1:26" ht="15" customHeight="1" x14ac:dyDescent="0.2">
      <c r="A900" s="57"/>
      <c r="B900" s="57"/>
      <c r="C900" s="57"/>
      <c r="D900" s="57"/>
      <c r="E900" s="57"/>
      <c r="F900" s="57"/>
      <c r="G900" s="57"/>
      <c r="H900" s="57"/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</row>
    <row r="901" spans="1:26" ht="15" customHeight="1" x14ac:dyDescent="0.2">
      <c r="A901" s="57"/>
      <c r="B901" s="57"/>
      <c r="C901" s="57"/>
      <c r="D901" s="57"/>
      <c r="E901" s="57"/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</row>
    <row r="902" spans="1:26" ht="15" customHeight="1" x14ac:dyDescent="0.2">
      <c r="A902" s="57"/>
      <c r="B902" s="57"/>
      <c r="C902" s="57"/>
      <c r="D902" s="57"/>
      <c r="E902" s="57"/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</row>
    <row r="903" spans="1:26" ht="15" customHeight="1" x14ac:dyDescent="0.2">
      <c r="A903" s="57"/>
      <c r="B903" s="57"/>
      <c r="C903" s="57"/>
      <c r="D903" s="57"/>
      <c r="E903" s="57"/>
      <c r="F903" s="57"/>
      <c r="G903" s="57"/>
      <c r="H903" s="57"/>
      <c r="I903" s="57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</row>
    <row r="904" spans="1:26" ht="15" customHeight="1" x14ac:dyDescent="0.2">
      <c r="A904" s="57"/>
      <c r="B904" s="57"/>
      <c r="C904" s="57"/>
      <c r="D904" s="57"/>
      <c r="E904" s="57"/>
      <c r="F904" s="57"/>
      <c r="G904" s="57"/>
      <c r="H904" s="57"/>
      <c r="I904" s="57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</row>
    <row r="905" spans="1:26" ht="15" customHeight="1" x14ac:dyDescent="0.2">
      <c r="A905" s="57"/>
      <c r="B905" s="57"/>
      <c r="C905" s="57"/>
      <c r="D905" s="57"/>
      <c r="E905" s="57"/>
      <c r="F905" s="57"/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</row>
    <row r="906" spans="1:26" ht="15" customHeight="1" x14ac:dyDescent="0.2">
      <c r="A906" s="57"/>
      <c r="B906" s="57"/>
      <c r="C906" s="57"/>
      <c r="D906" s="57"/>
      <c r="E906" s="57"/>
      <c r="F906" s="57"/>
      <c r="G906" s="57"/>
      <c r="H906" s="57"/>
      <c r="I906" s="57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</row>
    <row r="907" spans="1:26" ht="15" customHeight="1" x14ac:dyDescent="0.2">
      <c r="A907" s="57"/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</row>
    <row r="908" spans="1:26" ht="15" customHeight="1" x14ac:dyDescent="0.2">
      <c r="A908" s="57"/>
      <c r="B908" s="57"/>
      <c r="C908" s="57"/>
      <c r="D908" s="57"/>
      <c r="E908" s="57"/>
      <c r="F908" s="57"/>
      <c r="G908" s="57"/>
      <c r="H908" s="57"/>
      <c r="I908" s="57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</row>
    <row r="909" spans="1:26" ht="15" customHeight="1" x14ac:dyDescent="0.2">
      <c r="A909" s="57"/>
      <c r="B909" s="57"/>
      <c r="C909" s="57"/>
      <c r="D909" s="57"/>
      <c r="E909" s="57"/>
      <c r="F909" s="57"/>
      <c r="G909" s="57"/>
      <c r="H909" s="57"/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</row>
    <row r="910" spans="1:26" ht="15" customHeight="1" x14ac:dyDescent="0.2">
      <c r="A910" s="57"/>
      <c r="B910" s="57"/>
      <c r="C910" s="57"/>
      <c r="D910" s="57"/>
      <c r="E910" s="57"/>
      <c r="F910" s="57"/>
      <c r="G910" s="57"/>
      <c r="H910" s="57"/>
      <c r="I910" s="57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</row>
    <row r="911" spans="1:26" ht="15" customHeight="1" x14ac:dyDescent="0.2">
      <c r="A911" s="57"/>
      <c r="B911" s="57"/>
      <c r="C911" s="57"/>
      <c r="D911" s="57"/>
      <c r="E911" s="57"/>
      <c r="F911" s="57"/>
      <c r="G911" s="57"/>
      <c r="H911" s="57"/>
      <c r="I911" s="57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</row>
    <row r="912" spans="1:26" ht="15" customHeight="1" x14ac:dyDescent="0.2">
      <c r="A912" s="57"/>
      <c r="B912" s="57"/>
      <c r="C912" s="57"/>
      <c r="D912" s="57"/>
      <c r="E912" s="57"/>
      <c r="F912" s="57"/>
      <c r="G912" s="57"/>
      <c r="H912" s="57"/>
      <c r="I912" s="57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</row>
    <row r="913" spans="1:26" ht="15" customHeight="1" x14ac:dyDescent="0.2">
      <c r="A913" s="57"/>
      <c r="B913" s="57"/>
      <c r="C913" s="57"/>
      <c r="D913" s="57"/>
      <c r="E913" s="57"/>
      <c r="F913" s="57"/>
      <c r="G913" s="57"/>
      <c r="H913" s="57"/>
      <c r="I913" s="57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</row>
    <row r="914" spans="1:26" ht="15" customHeight="1" x14ac:dyDescent="0.2">
      <c r="A914" s="57"/>
      <c r="B914" s="57"/>
      <c r="C914" s="57"/>
      <c r="D914" s="57"/>
      <c r="E914" s="57"/>
      <c r="F914" s="57"/>
      <c r="G914" s="57"/>
      <c r="H914" s="57"/>
      <c r="I914" s="57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</row>
    <row r="915" spans="1:26" ht="15" customHeight="1" x14ac:dyDescent="0.2">
      <c r="A915" s="57"/>
      <c r="B915" s="57"/>
      <c r="C915" s="57"/>
      <c r="D915" s="57"/>
      <c r="E915" s="57"/>
      <c r="F915" s="57"/>
      <c r="G915" s="57"/>
      <c r="H915" s="57"/>
      <c r="I915" s="57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</row>
    <row r="916" spans="1:26" ht="15" customHeight="1" x14ac:dyDescent="0.2">
      <c r="A916" s="57"/>
      <c r="B916" s="57"/>
      <c r="C916" s="57"/>
      <c r="D916" s="57"/>
      <c r="E916" s="57"/>
      <c r="F916" s="57"/>
      <c r="G916" s="57"/>
      <c r="H916" s="57"/>
      <c r="I916" s="57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</row>
    <row r="917" spans="1:26" ht="15" customHeight="1" x14ac:dyDescent="0.2">
      <c r="A917" s="57"/>
      <c r="B917" s="57"/>
      <c r="C917" s="57"/>
      <c r="D917" s="57"/>
      <c r="E917" s="57"/>
      <c r="F917" s="57"/>
      <c r="G917" s="57"/>
      <c r="H917" s="57"/>
      <c r="I917" s="57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</row>
    <row r="918" spans="1:26" ht="15" customHeight="1" x14ac:dyDescent="0.2">
      <c r="A918" s="57"/>
      <c r="B918" s="57"/>
      <c r="C918" s="57"/>
      <c r="D918" s="57"/>
      <c r="E918" s="57"/>
      <c r="F918" s="57"/>
      <c r="G918" s="57"/>
      <c r="H918" s="57"/>
      <c r="I918" s="57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</row>
    <row r="919" spans="1:26" ht="15" customHeight="1" x14ac:dyDescent="0.2">
      <c r="A919" s="57"/>
      <c r="B919" s="57"/>
      <c r="C919" s="57"/>
      <c r="D919" s="57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</row>
    <row r="920" spans="1:26" ht="15" customHeight="1" x14ac:dyDescent="0.2">
      <c r="A920" s="57"/>
      <c r="B920" s="57"/>
      <c r="C920" s="57"/>
      <c r="D920" s="57"/>
      <c r="E920" s="57"/>
      <c r="F920" s="57"/>
      <c r="G920" s="57"/>
      <c r="H920" s="57"/>
      <c r="I920" s="57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</row>
    <row r="921" spans="1:26" ht="15" customHeight="1" x14ac:dyDescent="0.2">
      <c r="A921" s="57"/>
      <c r="B921" s="57"/>
      <c r="C921" s="57"/>
      <c r="D921" s="57"/>
      <c r="E921" s="57"/>
      <c r="F921" s="57"/>
      <c r="G921" s="57"/>
      <c r="H921" s="57"/>
      <c r="I921" s="57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</row>
    <row r="922" spans="1:26" ht="15" customHeight="1" x14ac:dyDescent="0.2">
      <c r="A922" s="57"/>
      <c r="B922" s="57"/>
      <c r="C922" s="57"/>
      <c r="D922" s="57"/>
      <c r="E922" s="57"/>
      <c r="F922" s="57"/>
      <c r="G922" s="57"/>
      <c r="H922" s="57"/>
      <c r="I922" s="57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</row>
    <row r="923" spans="1:26" ht="15" customHeight="1" x14ac:dyDescent="0.2">
      <c r="A923" s="57"/>
      <c r="B923" s="57"/>
      <c r="C923" s="57"/>
      <c r="D923" s="57"/>
      <c r="E923" s="57"/>
      <c r="F923" s="57"/>
      <c r="G923" s="57"/>
      <c r="H923" s="57"/>
      <c r="I923" s="57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</row>
    <row r="924" spans="1:26" ht="15" customHeight="1" x14ac:dyDescent="0.2">
      <c r="A924" s="57"/>
      <c r="B924" s="57"/>
      <c r="C924" s="57"/>
      <c r="D924" s="57"/>
      <c r="E924" s="57"/>
      <c r="F924" s="57"/>
      <c r="G924" s="57"/>
      <c r="H924" s="57"/>
      <c r="I924" s="57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</row>
    <row r="925" spans="1:26" ht="15" customHeight="1" x14ac:dyDescent="0.2">
      <c r="A925" s="57"/>
      <c r="B925" s="57"/>
      <c r="C925" s="57"/>
      <c r="D925" s="57"/>
      <c r="E925" s="57"/>
      <c r="F925" s="57"/>
      <c r="G925" s="57"/>
      <c r="H925" s="57"/>
      <c r="I925" s="57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</row>
    <row r="926" spans="1:26" ht="15" customHeight="1" x14ac:dyDescent="0.2">
      <c r="A926" s="57"/>
      <c r="B926" s="57"/>
      <c r="C926" s="57"/>
      <c r="D926" s="57"/>
      <c r="E926" s="57"/>
      <c r="F926" s="57"/>
      <c r="G926" s="57"/>
      <c r="H926" s="57"/>
      <c r="I926" s="57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</row>
    <row r="927" spans="1:26" ht="15" customHeight="1" x14ac:dyDescent="0.2">
      <c r="A927" s="57"/>
      <c r="B927" s="57"/>
      <c r="C927" s="57"/>
      <c r="D927" s="57"/>
      <c r="E927" s="57"/>
      <c r="F927" s="57"/>
      <c r="G927" s="57"/>
      <c r="H927" s="5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</row>
    <row r="928" spans="1:26" ht="15" customHeight="1" x14ac:dyDescent="0.2">
      <c r="A928" s="57"/>
      <c r="B928" s="57"/>
      <c r="C928" s="57"/>
      <c r="D928" s="57"/>
      <c r="E928" s="57"/>
      <c r="F928" s="57"/>
      <c r="G928" s="57"/>
      <c r="H928" s="57"/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</row>
    <row r="929" spans="1:26" ht="15" customHeight="1" x14ac:dyDescent="0.2">
      <c r="A929" s="57"/>
      <c r="B929" s="57"/>
      <c r="C929" s="57"/>
      <c r="D929" s="57"/>
      <c r="E929" s="57"/>
      <c r="F929" s="57"/>
      <c r="G929" s="57"/>
      <c r="H929" s="57"/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</row>
    <row r="930" spans="1:26" ht="15" customHeight="1" x14ac:dyDescent="0.2">
      <c r="A930" s="57"/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</row>
    <row r="931" spans="1:26" ht="15" customHeight="1" x14ac:dyDescent="0.2">
      <c r="A931" s="57"/>
      <c r="B931" s="57"/>
      <c r="C931" s="57"/>
      <c r="D931" s="57"/>
      <c r="E931" s="57"/>
      <c r="F931" s="57"/>
      <c r="G931" s="57"/>
      <c r="H931" s="57"/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</row>
    <row r="932" spans="1:26" ht="15" customHeight="1" x14ac:dyDescent="0.2">
      <c r="A932" s="57"/>
      <c r="B932" s="57"/>
      <c r="C932" s="57"/>
      <c r="D932" s="57"/>
      <c r="E932" s="57"/>
      <c r="F932" s="57"/>
      <c r="G932" s="57"/>
      <c r="H932" s="57"/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</row>
    <row r="933" spans="1:26" ht="15" customHeight="1" x14ac:dyDescent="0.2">
      <c r="A933" s="57"/>
      <c r="B933" s="57"/>
      <c r="C933" s="57"/>
      <c r="D933" s="57"/>
      <c r="E933" s="57"/>
      <c r="F933" s="57"/>
      <c r="G933" s="57"/>
      <c r="H933" s="57"/>
      <c r="I933" s="57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</row>
    <row r="934" spans="1:26" ht="15" customHeight="1" x14ac:dyDescent="0.2">
      <c r="A934" s="57"/>
      <c r="B934" s="57"/>
      <c r="C934" s="57"/>
      <c r="D934" s="57"/>
      <c r="E934" s="57"/>
      <c r="F934" s="57"/>
      <c r="G934" s="57"/>
      <c r="H934" s="57"/>
      <c r="I934" s="57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</row>
    <row r="935" spans="1:26" ht="15" customHeight="1" x14ac:dyDescent="0.2">
      <c r="A935" s="57"/>
      <c r="B935" s="57"/>
      <c r="C935" s="57"/>
      <c r="D935" s="57"/>
      <c r="E935" s="57"/>
      <c r="F935" s="57"/>
      <c r="G935" s="57"/>
      <c r="H935" s="57"/>
      <c r="I935" s="57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</row>
    <row r="936" spans="1:26" ht="15" customHeight="1" x14ac:dyDescent="0.2">
      <c r="A936" s="57"/>
      <c r="B936" s="57"/>
      <c r="C936" s="57"/>
      <c r="D936" s="57"/>
      <c r="E936" s="57"/>
      <c r="F936" s="57"/>
      <c r="G936" s="57"/>
      <c r="H936" s="57"/>
      <c r="I936" s="57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</row>
    <row r="937" spans="1:26" ht="15" customHeight="1" x14ac:dyDescent="0.2">
      <c r="A937" s="57"/>
      <c r="B937" s="57"/>
      <c r="C937" s="57"/>
      <c r="D937" s="57"/>
      <c r="E937" s="57"/>
      <c r="F937" s="57"/>
      <c r="G937" s="57"/>
      <c r="H937" s="57"/>
      <c r="I937" s="57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</row>
    <row r="938" spans="1:26" ht="15" customHeight="1" x14ac:dyDescent="0.2">
      <c r="A938" s="57"/>
      <c r="B938" s="57"/>
      <c r="C938" s="57"/>
      <c r="D938" s="57"/>
      <c r="E938" s="57"/>
      <c r="F938" s="57"/>
      <c r="G938" s="57"/>
      <c r="H938" s="57"/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</row>
    <row r="939" spans="1:26" ht="15" customHeight="1" x14ac:dyDescent="0.2">
      <c r="A939" s="57"/>
      <c r="B939" s="57"/>
      <c r="C939" s="57"/>
      <c r="D939" s="57"/>
      <c r="E939" s="57"/>
      <c r="F939" s="57"/>
      <c r="G939" s="57"/>
      <c r="H939" s="57"/>
      <c r="I939" s="57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</row>
    <row r="940" spans="1:26" ht="15" customHeight="1" x14ac:dyDescent="0.2">
      <c r="A940" s="57"/>
      <c r="B940" s="57"/>
      <c r="C940" s="57"/>
      <c r="D940" s="57"/>
      <c r="E940" s="57"/>
      <c r="F940" s="57"/>
      <c r="G940" s="57"/>
      <c r="H940" s="57"/>
      <c r="I940" s="57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</row>
    <row r="941" spans="1:26" ht="15" customHeight="1" x14ac:dyDescent="0.2">
      <c r="A941" s="57"/>
      <c r="B941" s="57"/>
      <c r="C941" s="57"/>
      <c r="D941" s="57"/>
      <c r="E941" s="57"/>
      <c r="F941" s="57"/>
      <c r="G941" s="57"/>
      <c r="H941" s="57"/>
      <c r="I941" s="57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</row>
    <row r="942" spans="1:26" ht="15" customHeight="1" x14ac:dyDescent="0.2">
      <c r="A942" s="57"/>
      <c r="B942" s="57"/>
      <c r="C942" s="57"/>
      <c r="D942" s="57"/>
      <c r="E942" s="57"/>
      <c r="F942" s="57"/>
      <c r="G942" s="57"/>
      <c r="H942" s="57"/>
      <c r="I942" s="57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</row>
    <row r="943" spans="1:26" ht="15" customHeight="1" x14ac:dyDescent="0.2">
      <c r="A943" s="57"/>
      <c r="B943" s="57"/>
      <c r="C943" s="57"/>
      <c r="D943" s="57"/>
      <c r="E943" s="57"/>
      <c r="F943" s="57"/>
      <c r="G943" s="57"/>
      <c r="H943" s="5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</row>
    <row r="944" spans="1:26" ht="15" customHeight="1" x14ac:dyDescent="0.2">
      <c r="A944" s="57"/>
      <c r="B944" s="57"/>
      <c r="C944" s="57"/>
      <c r="D944" s="57"/>
      <c r="E944" s="57"/>
      <c r="F944" s="57"/>
      <c r="G944" s="57"/>
      <c r="H944" s="57"/>
      <c r="I944" s="57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</row>
    <row r="945" spans="1:26" ht="15" customHeight="1" x14ac:dyDescent="0.2">
      <c r="A945" s="57"/>
      <c r="B945" s="57"/>
      <c r="C945" s="57"/>
      <c r="D945" s="57"/>
      <c r="E945" s="57"/>
      <c r="F945" s="57"/>
      <c r="G945" s="57"/>
      <c r="H945" s="57"/>
      <c r="I945" s="57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</row>
    <row r="946" spans="1:26" ht="15" customHeight="1" x14ac:dyDescent="0.2">
      <c r="A946" s="57"/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</row>
    <row r="947" spans="1:26" ht="15" customHeight="1" x14ac:dyDescent="0.2">
      <c r="A947" s="57"/>
      <c r="B947" s="57"/>
      <c r="C947" s="57"/>
      <c r="D947" s="57"/>
      <c r="E947" s="57"/>
      <c r="F947" s="57"/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</row>
    <row r="948" spans="1:26" ht="15" customHeight="1" x14ac:dyDescent="0.2">
      <c r="A948" s="57"/>
      <c r="B948" s="57"/>
      <c r="C948" s="57"/>
      <c r="D948" s="57"/>
      <c r="E948" s="57"/>
      <c r="F948" s="57"/>
      <c r="G948" s="57"/>
      <c r="H948" s="57"/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</row>
    <row r="949" spans="1:26" ht="15" customHeight="1" x14ac:dyDescent="0.2">
      <c r="A949" s="57"/>
      <c r="B949" s="57"/>
      <c r="C949" s="57"/>
      <c r="D949" s="57"/>
      <c r="E949" s="57"/>
      <c r="F949" s="57"/>
      <c r="G949" s="57"/>
      <c r="H949" s="57"/>
      <c r="I949" s="57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</row>
    <row r="950" spans="1:26" ht="15" customHeight="1" x14ac:dyDescent="0.2">
      <c r="A950" s="57"/>
      <c r="B950" s="57"/>
      <c r="C950" s="57"/>
      <c r="D950" s="57"/>
      <c r="E950" s="57"/>
      <c r="F950" s="57"/>
      <c r="G950" s="57"/>
      <c r="H950" s="57"/>
      <c r="I950" s="57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</row>
    <row r="951" spans="1:26" ht="15" customHeight="1" x14ac:dyDescent="0.2">
      <c r="A951" s="57"/>
      <c r="B951" s="57"/>
      <c r="C951" s="57"/>
      <c r="D951" s="57"/>
      <c r="E951" s="57"/>
      <c r="F951" s="57"/>
      <c r="G951" s="57"/>
      <c r="H951" s="57"/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</row>
    <row r="952" spans="1:26" ht="15" customHeight="1" x14ac:dyDescent="0.2">
      <c r="A952" s="57"/>
      <c r="B952" s="57"/>
      <c r="C952" s="57"/>
      <c r="D952" s="57"/>
      <c r="E952" s="57"/>
      <c r="F952" s="57"/>
      <c r="G952" s="57"/>
      <c r="H952" s="57"/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</row>
    <row r="953" spans="1:26" ht="15" customHeight="1" x14ac:dyDescent="0.2">
      <c r="A953" s="57"/>
      <c r="B953" s="57"/>
      <c r="C953" s="57"/>
      <c r="D953" s="57"/>
      <c r="E953" s="57"/>
      <c r="F953" s="57"/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</row>
    <row r="954" spans="1:26" ht="15" customHeight="1" x14ac:dyDescent="0.2">
      <c r="A954" s="57"/>
      <c r="B954" s="57"/>
      <c r="C954" s="57"/>
      <c r="D954" s="57"/>
      <c r="E954" s="57"/>
      <c r="F954" s="57"/>
      <c r="G954" s="57"/>
      <c r="H954" s="57"/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</row>
    <row r="955" spans="1:26" ht="15" customHeight="1" x14ac:dyDescent="0.2">
      <c r="A955" s="57"/>
      <c r="B955" s="57"/>
      <c r="C955" s="57"/>
      <c r="D955" s="57"/>
      <c r="E955" s="57"/>
      <c r="F955" s="57"/>
      <c r="G955" s="57"/>
      <c r="H955" s="57"/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</row>
    <row r="956" spans="1:26" ht="15" customHeight="1" x14ac:dyDescent="0.2">
      <c r="A956" s="57"/>
      <c r="B956" s="57"/>
      <c r="C956" s="57"/>
      <c r="D956" s="57"/>
      <c r="E956" s="57"/>
      <c r="F956" s="57"/>
      <c r="G956" s="57"/>
      <c r="H956" s="57"/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</row>
    <row r="957" spans="1:26" ht="15" customHeight="1" x14ac:dyDescent="0.2">
      <c r="A957" s="57"/>
      <c r="B957" s="57"/>
      <c r="C957" s="57"/>
      <c r="D957" s="57"/>
      <c r="E957" s="57"/>
      <c r="F957" s="57"/>
      <c r="G957" s="57"/>
      <c r="H957" s="57"/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</row>
    <row r="958" spans="1:26" ht="15" customHeight="1" x14ac:dyDescent="0.2">
      <c r="A958" s="57"/>
      <c r="B958" s="57"/>
      <c r="C958" s="57"/>
      <c r="D958" s="57"/>
      <c r="E958" s="57"/>
      <c r="F958" s="57"/>
      <c r="G958" s="57"/>
      <c r="H958" s="57"/>
      <c r="I958" s="57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</row>
    <row r="959" spans="1:26" ht="15" customHeight="1" x14ac:dyDescent="0.2">
      <c r="A959" s="57"/>
      <c r="B959" s="57"/>
      <c r="C959" s="57"/>
      <c r="D959" s="57"/>
      <c r="E959" s="57"/>
      <c r="F959" s="57"/>
      <c r="G959" s="57"/>
      <c r="H959" s="57"/>
      <c r="I959" s="57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</row>
    <row r="960" spans="1:26" ht="15" customHeight="1" x14ac:dyDescent="0.2">
      <c r="A960" s="57"/>
      <c r="B960" s="57"/>
      <c r="C960" s="57"/>
      <c r="D960" s="57"/>
      <c r="E960" s="57"/>
      <c r="F960" s="57"/>
      <c r="G960" s="57"/>
      <c r="H960" s="57"/>
      <c r="I960" s="57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</row>
    <row r="961" spans="1:26" ht="15" customHeight="1" x14ac:dyDescent="0.2">
      <c r="A961" s="57"/>
      <c r="B961" s="57"/>
      <c r="C961" s="57"/>
      <c r="D961" s="57"/>
      <c r="E961" s="57"/>
      <c r="F961" s="57"/>
      <c r="G961" s="57"/>
      <c r="H961" s="57"/>
      <c r="I961" s="57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</row>
    <row r="962" spans="1:26" ht="15" customHeight="1" x14ac:dyDescent="0.2">
      <c r="A962" s="57"/>
      <c r="B962" s="57"/>
      <c r="C962" s="57"/>
      <c r="D962" s="57"/>
      <c r="E962" s="57"/>
      <c r="F962" s="57"/>
      <c r="G962" s="57"/>
      <c r="H962" s="57"/>
      <c r="I962" s="57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</row>
    <row r="963" spans="1:26" ht="15" customHeight="1" x14ac:dyDescent="0.2">
      <c r="A963" s="57"/>
      <c r="B963" s="57"/>
      <c r="C963" s="57"/>
      <c r="D963" s="57"/>
      <c r="E963" s="57"/>
      <c r="F963" s="57"/>
      <c r="G963" s="57"/>
      <c r="H963" s="57"/>
      <c r="I963" s="57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</row>
    <row r="964" spans="1:26" ht="15" customHeight="1" x14ac:dyDescent="0.2">
      <c r="A964" s="57"/>
      <c r="B964" s="57"/>
      <c r="C964" s="57"/>
      <c r="D964" s="57"/>
      <c r="E964" s="57"/>
      <c r="F964" s="57"/>
      <c r="G964" s="57"/>
      <c r="H964" s="57"/>
      <c r="I964" s="57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</row>
    <row r="965" spans="1:26" ht="15" customHeight="1" x14ac:dyDescent="0.2">
      <c r="A965" s="57"/>
      <c r="B965" s="57"/>
      <c r="C965" s="57"/>
      <c r="D965" s="57"/>
      <c r="E965" s="57"/>
      <c r="F965" s="57"/>
      <c r="G965" s="57"/>
      <c r="H965" s="57"/>
      <c r="I965" s="57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</row>
    <row r="966" spans="1:26" ht="15" customHeight="1" x14ac:dyDescent="0.2">
      <c r="A966" s="57"/>
      <c r="B966" s="57"/>
      <c r="C966" s="57"/>
      <c r="D966" s="57"/>
      <c r="E966" s="57"/>
      <c r="F966" s="57"/>
      <c r="G966" s="57"/>
      <c r="H966" s="57"/>
      <c r="I966" s="57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</row>
    <row r="967" spans="1:26" ht="15" customHeight="1" x14ac:dyDescent="0.2">
      <c r="A967" s="57"/>
      <c r="B967" s="57"/>
      <c r="C967" s="57"/>
      <c r="D967" s="57"/>
      <c r="E967" s="57"/>
      <c r="F967" s="57"/>
      <c r="G967" s="57"/>
      <c r="H967" s="57"/>
      <c r="I967" s="57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</row>
    <row r="968" spans="1:26" ht="15" customHeight="1" x14ac:dyDescent="0.2">
      <c r="A968" s="57"/>
      <c r="B968" s="57"/>
      <c r="C968" s="57"/>
      <c r="D968" s="57"/>
      <c r="E968" s="57"/>
      <c r="F968" s="57"/>
      <c r="G968" s="57"/>
      <c r="H968" s="57"/>
      <c r="I968" s="57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</row>
    <row r="969" spans="1:26" ht="15" customHeight="1" x14ac:dyDescent="0.2">
      <c r="A969" s="57"/>
      <c r="B969" s="57"/>
      <c r="C969" s="57"/>
      <c r="D969" s="57"/>
      <c r="E969" s="57"/>
      <c r="F969" s="57"/>
      <c r="G969" s="57"/>
      <c r="H969" s="57"/>
      <c r="I969" s="57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</row>
    <row r="970" spans="1:26" ht="15" customHeight="1" x14ac:dyDescent="0.2">
      <c r="A970" s="57"/>
      <c r="B970" s="57"/>
      <c r="C970" s="57"/>
      <c r="D970" s="57"/>
      <c r="E970" s="57"/>
      <c r="F970" s="57"/>
      <c r="G970" s="57"/>
      <c r="H970" s="57"/>
      <c r="I970" s="57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</row>
    <row r="971" spans="1:26" ht="15" customHeight="1" x14ac:dyDescent="0.2">
      <c r="A971" s="57"/>
      <c r="B971" s="57"/>
      <c r="C971" s="57"/>
      <c r="D971" s="57"/>
      <c r="E971" s="57"/>
      <c r="F971" s="57"/>
      <c r="G971" s="57"/>
      <c r="H971" s="57"/>
      <c r="I971" s="57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</row>
    <row r="972" spans="1:26" ht="15" customHeight="1" x14ac:dyDescent="0.2">
      <c r="A972" s="57"/>
      <c r="B972" s="57"/>
      <c r="C972" s="57"/>
      <c r="D972" s="57"/>
      <c r="E972" s="57"/>
      <c r="F972" s="57"/>
      <c r="G972" s="57"/>
      <c r="H972" s="5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</row>
    <row r="973" spans="1:26" ht="15" customHeight="1" x14ac:dyDescent="0.2">
      <c r="A973" s="57"/>
      <c r="B973" s="57"/>
      <c r="C973" s="57"/>
      <c r="D973" s="57"/>
      <c r="E973" s="57"/>
      <c r="F973" s="57"/>
      <c r="G973" s="57"/>
      <c r="H973" s="57"/>
      <c r="I973" s="57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</row>
    <row r="974" spans="1:26" ht="15" customHeight="1" x14ac:dyDescent="0.2">
      <c r="A974" s="57"/>
      <c r="B974" s="57"/>
      <c r="C974" s="57"/>
      <c r="D974" s="57"/>
      <c r="E974" s="57"/>
      <c r="F974" s="57"/>
      <c r="G974" s="57"/>
      <c r="H974" s="57"/>
      <c r="I974" s="57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</row>
    <row r="975" spans="1:26" ht="15" customHeight="1" x14ac:dyDescent="0.2">
      <c r="A975" s="57"/>
      <c r="B975" s="57"/>
      <c r="C975" s="57"/>
      <c r="D975" s="57"/>
      <c r="E975" s="57"/>
      <c r="F975" s="57"/>
      <c r="G975" s="57"/>
      <c r="H975" s="57"/>
      <c r="I975" s="57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</row>
    <row r="976" spans="1:26" ht="15" customHeight="1" x14ac:dyDescent="0.2">
      <c r="A976" s="57"/>
      <c r="B976" s="57"/>
      <c r="C976" s="57"/>
      <c r="D976" s="57"/>
      <c r="E976" s="57"/>
      <c r="F976" s="57"/>
      <c r="G976" s="57"/>
      <c r="H976" s="57"/>
      <c r="I976" s="57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</row>
    <row r="977" spans="1:26" ht="15" customHeight="1" x14ac:dyDescent="0.2">
      <c r="A977" s="57"/>
      <c r="B977" s="57"/>
      <c r="C977" s="57"/>
      <c r="D977" s="57"/>
      <c r="E977" s="57"/>
      <c r="F977" s="57"/>
      <c r="G977" s="57"/>
      <c r="H977" s="57"/>
      <c r="I977" s="57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</row>
    <row r="978" spans="1:26" ht="15" customHeight="1" x14ac:dyDescent="0.2">
      <c r="A978" s="57"/>
      <c r="B978" s="57"/>
      <c r="C978" s="57"/>
      <c r="D978" s="57"/>
      <c r="E978" s="57"/>
      <c r="F978" s="57"/>
      <c r="G978" s="57"/>
      <c r="H978" s="57"/>
      <c r="I978" s="57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</row>
    <row r="979" spans="1:26" ht="15" customHeight="1" x14ac:dyDescent="0.2">
      <c r="A979" s="57"/>
      <c r="B979" s="57"/>
      <c r="C979" s="57"/>
      <c r="D979" s="57"/>
      <c r="E979" s="57"/>
      <c r="F979" s="57"/>
      <c r="G979" s="57"/>
      <c r="H979" s="57"/>
      <c r="I979" s="57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</row>
    <row r="980" spans="1:26" ht="15" customHeight="1" x14ac:dyDescent="0.2">
      <c r="A980" s="57"/>
      <c r="B980" s="57"/>
      <c r="C980" s="57"/>
      <c r="D980" s="57"/>
      <c r="E980" s="57"/>
      <c r="F980" s="57"/>
      <c r="G980" s="57"/>
      <c r="H980" s="57"/>
      <c r="I980" s="57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</row>
    <row r="981" spans="1:26" ht="15" customHeight="1" x14ac:dyDescent="0.2">
      <c r="A981" s="57"/>
      <c r="B981" s="57"/>
      <c r="C981" s="57"/>
      <c r="D981" s="57"/>
      <c r="E981" s="57"/>
      <c r="F981" s="57"/>
      <c r="G981" s="57"/>
      <c r="H981" s="57"/>
      <c r="I981" s="57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</row>
    <row r="982" spans="1:26" ht="15" customHeight="1" x14ac:dyDescent="0.2">
      <c r="A982" s="57"/>
      <c r="B982" s="57"/>
      <c r="C982" s="57"/>
      <c r="D982" s="57"/>
      <c r="E982" s="57"/>
      <c r="F982" s="57"/>
      <c r="G982" s="57"/>
      <c r="H982" s="57"/>
      <c r="I982" s="57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</row>
    <row r="983" spans="1:26" ht="15" customHeight="1" x14ac:dyDescent="0.2">
      <c r="A983" s="57"/>
      <c r="B983" s="57"/>
      <c r="C983" s="57"/>
      <c r="D983" s="57"/>
      <c r="E983" s="57"/>
      <c r="F983" s="57"/>
      <c r="G983" s="57"/>
      <c r="H983" s="57"/>
      <c r="I983" s="57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</row>
    <row r="984" spans="1:26" ht="15" customHeight="1" x14ac:dyDescent="0.2">
      <c r="A984" s="57"/>
      <c r="B984" s="57"/>
      <c r="C984" s="57"/>
      <c r="D984" s="57"/>
      <c r="E984" s="57"/>
      <c r="F984" s="57"/>
      <c r="G984" s="57"/>
      <c r="H984" s="57"/>
      <c r="I984" s="57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</row>
    <row r="985" spans="1:26" ht="15" customHeight="1" x14ac:dyDescent="0.2">
      <c r="A985" s="57"/>
      <c r="B985" s="57"/>
      <c r="C985" s="57"/>
      <c r="D985" s="57"/>
      <c r="E985" s="57"/>
      <c r="F985" s="57"/>
      <c r="G985" s="57"/>
      <c r="H985" s="57"/>
      <c r="I985" s="57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</row>
    <row r="986" spans="1:26" ht="15" customHeight="1" x14ac:dyDescent="0.2">
      <c r="A986" s="57"/>
      <c r="B986" s="57"/>
      <c r="C986" s="57"/>
      <c r="D986" s="57"/>
      <c r="E986" s="57"/>
      <c r="F986" s="57"/>
      <c r="G986" s="57"/>
      <c r="H986" s="57"/>
      <c r="I986" s="57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</row>
    <row r="987" spans="1:26" ht="15" customHeight="1" x14ac:dyDescent="0.2">
      <c r="A987" s="57"/>
      <c r="B987" s="57"/>
      <c r="C987" s="57"/>
      <c r="D987" s="57"/>
      <c r="E987" s="57"/>
      <c r="F987" s="57"/>
      <c r="G987" s="57"/>
      <c r="H987" s="57"/>
      <c r="I987" s="57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</row>
    <row r="988" spans="1:26" ht="15" customHeight="1" x14ac:dyDescent="0.2">
      <c r="A988" s="57"/>
      <c r="B988" s="57"/>
      <c r="C988" s="57"/>
      <c r="D988" s="57"/>
      <c r="E988" s="57"/>
      <c r="F988" s="57"/>
      <c r="G988" s="57"/>
      <c r="H988" s="57"/>
      <c r="I988" s="57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</row>
    <row r="989" spans="1:26" ht="15" customHeight="1" x14ac:dyDescent="0.2">
      <c r="A989" s="57"/>
      <c r="B989" s="57"/>
      <c r="C989" s="57"/>
      <c r="D989" s="57"/>
      <c r="E989" s="57"/>
      <c r="F989" s="57"/>
      <c r="G989" s="57"/>
      <c r="H989" s="57"/>
      <c r="I989" s="57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</row>
    <row r="990" spans="1:26" ht="15" customHeight="1" x14ac:dyDescent="0.2">
      <c r="A990" s="57"/>
      <c r="B990" s="57"/>
      <c r="C990" s="57"/>
      <c r="D990" s="57"/>
      <c r="E990" s="57"/>
      <c r="F990" s="57"/>
      <c r="G990" s="57"/>
      <c r="H990" s="57"/>
      <c r="I990" s="57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</row>
    <row r="991" spans="1:26" ht="15" customHeight="1" x14ac:dyDescent="0.2">
      <c r="A991" s="57"/>
      <c r="B991" s="57"/>
      <c r="C991" s="57"/>
      <c r="D991" s="57"/>
      <c r="E991" s="57"/>
      <c r="F991" s="57"/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</row>
    <row r="992" spans="1:26" ht="15" customHeight="1" x14ac:dyDescent="0.2">
      <c r="A992" s="57"/>
      <c r="B992" s="57"/>
      <c r="C992" s="57"/>
      <c r="D992" s="57"/>
      <c r="E992" s="57"/>
      <c r="F992" s="57"/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</row>
    <row r="993" spans="1:26" ht="15" customHeight="1" x14ac:dyDescent="0.2">
      <c r="A993" s="57"/>
      <c r="B993" s="57"/>
      <c r="C993" s="57"/>
      <c r="D993" s="57"/>
      <c r="E993" s="57"/>
      <c r="F993" s="57"/>
      <c r="G993" s="57"/>
      <c r="H993" s="57"/>
      <c r="I993" s="57"/>
      <c r="J993" s="57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</row>
    <row r="994" spans="1:26" ht="15" customHeight="1" x14ac:dyDescent="0.2">
      <c r="A994" s="57"/>
      <c r="B994" s="57"/>
      <c r="C994" s="57"/>
      <c r="D994" s="57"/>
      <c r="E994" s="57"/>
      <c r="F994" s="57"/>
      <c r="G994" s="57"/>
      <c r="H994" s="57"/>
      <c r="I994" s="57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</row>
    <row r="995" spans="1:26" ht="15" customHeight="1" x14ac:dyDescent="0.2">
      <c r="A995" s="57"/>
      <c r="B995" s="57"/>
      <c r="C995" s="57"/>
      <c r="D995" s="57"/>
      <c r="E995" s="57"/>
      <c r="F995" s="57"/>
      <c r="G995" s="57"/>
      <c r="H995" s="57"/>
      <c r="I995" s="57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</row>
    <row r="996" spans="1:26" ht="15" customHeight="1" x14ac:dyDescent="0.2">
      <c r="A996" s="57"/>
      <c r="B996" s="57"/>
      <c r="C996" s="57"/>
      <c r="D996" s="57"/>
      <c r="E996" s="57"/>
      <c r="F996" s="57"/>
      <c r="G996" s="57"/>
      <c r="H996" s="57"/>
      <c r="I996" s="57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</row>
    <row r="997" spans="1:26" ht="15" customHeight="1" x14ac:dyDescent="0.2">
      <c r="A997" s="57"/>
      <c r="B997" s="57"/>
      <c r="C997" s="57"/>
      <c r="D997" s="57"/>
      <c r="E997" s="57"/>
      <c r="F997" s="57"/>
      <c r="G997" s="57"/>
      <c r="H997" s="57"/>
      <c r="I997" s="57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</row>
    <row r="998" spans="1:26" ht="15" customHeight="1" x14ac:dyDescent="0.2">
      <c r="A998" s="57"/>
      <c r="B998" s="57"/>
      <c r="C998" s="57"/>
      <c r="D998" s="57"/>
      <c r="E998" s="57"/>
      <c r="F998" s="57"/>
      <c r="G998" s="57"/>
      <c r="H998" s="57"/>
      <c r="I998" s="57"/>
      <c r="J998" s="57"/>
      <c r="K998" s="57"/>
      <c r="L998" s="57"/>
      <c r="M998" s="57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</row>
    <row r="999" spans="1:26" ht="15" customHeight="1" x14ac:dyDescent="0.2">
      <c r="A999" s="57"/>
      <c r="B999" s="57"/>
      <c r="C999" s="57"/>
      <c r="D999" s="57"/>
      <c r="E999" s="57"/>
      <c r="F999" s="57"/>
      <c r="G999" s="57"/>
      <c r="H999" s="57"/>
      <c r="I999" s="57"/>
      <c r="J999" s="57"/>
      <c r="K999" s="57"/>
      <c r="L999" s="57"/>
      <c r="M999" s="57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</row>
    <row r="1000" spans="1:26" ht="15" customHeight="1" x14ac:dyDescent="0.2">
      <c r="B1000" s="57"/>
      <c r="C1000" s="57"/>
      <c r="D1000" s="57"/>
      <c r="E1000" s="57"/>
      <c r="F1000" s="57"/>
      <c r="G1000" s="57"/>
      <c r="H1000" s="57"/>
      <c r="I1000" s="57"/>
      <c r="J1000" s="57"/>
      <c r="K1000" s="57"/>
      <c r="L1000" s="57"/>
      <c r="M1000" s="57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</row>
  </sheetData>
  <pageMargins left="0.39370078740157477" right="0.39370078740157477" top="0.59055118110236215" bottom="0.59055118110236215" header="0" footer="0"/>
  <pageSetup paperSize="9" scale="10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J27"/>
  <sheetViews>
    <sheetView zoomScaleNormal="100" workbookViewId="0"/>
  </sheetViews>
  <sheetFormatPr baseColWidth="10" defaultColWidth="11.42578125" defaultRowHeight="15" customHeight="1" x14ac:dyDescent="0.2"/>
  <cols>
    <col min="1" max="1" width="20" customWidth="1"/>
    <col min="2" max="2" width="9.7109375" customWidth="1"/>
    <col min="3" max="3" width="9.140625" customWidth="1"/>
    <col min="4" max="4" width="11" customWidth="1"/>
    <col min="5" max="5" width="9.28515625" customWidth="1"/>
    <col min="6" max="8" width="9.7109375" customWidth="1"/>
    <col min="9" max="9" width="13.5703125" customWidth="1"/>
    <col min="20" max="20" width="12.28515625" bestFit="1" customWidth="1"/>
  </cols>
  <sheetData>
    <row r="1" spans="1:10" ht="15.75" customHeight="1" x14ac:dyDescent="0.25">
      <c r="A1" s="59" t="s">
        <v>44</v>
      </c>
      <c r="B1" s="4"/>
      <c r="C1" s="4"/>
      <c r="D1" s="4"/>
      <c r="E1" s="4"/>
      <c r="F1" s="5"/>
      <c r="G1" s="5"/>
      <c r="H1" s="5"/>
      <c r="I1" s="4"/>
    </row>
    <row r="2" spans="1:10" ht="15" customHeight="1" x14ac:dyDescent="0.2">
      <c r="A2" s="5"/>
      <c r="B2" s="4"/>
      <c r="C2" s="4"/>
      <c r="D2" s="4"/>
      <c r="E2" s="4"/>
      <c r="F2" s="5"/>
      <c r="G2" s="5"/>
      <c r="H2" s="5"/>
      <c r="I2" s="4"/>
    </row>
    <row r="3" spans="1:10" ht="30" customHeight="1" x14ac:dyDescent="0.2">
      <c r="A3" s="6"/>
      <c r="B3" s="13" t="s">
        <v>0</v>
      </c>
      <c r="C3" s="18" t="s">
        <v>15</v>
      </c>
      <c r="D3" s="13" t="s">
        <v>16</v>
      </c>
      <c r="E3" s="13" t="s">
        <v>8</v>
      </c>
      <c r="F3" s="13" t="s">
        <v>17</v>
      </c>
      <c r="G3" s="13" t="s">
        <v>18</v>
      </c>
      <c r="H3" s="18" t="s">
        <v>19</v>
      </c>
      <c r="I3" s="13" t="s">
        <v>20</v>
      </c>
    </row>
    <row r="4" spans="1:10" ht="15" customHeight="1" x14ac:dyDescent="0.2">
      <c r="A4" s="5" t="s">
        <v>0</v>
      </c>
      <c r="B4" s="19">
        <v>353968</v>
      </c>
      <c r="C4" s="14">
        <v>13.21</v>
      </c>
      <c r="D4" s="19">
        <f>SUM(D5:D24)</f>
        <v>328228</v>
      </c>
      <c r="E4" s="20">
        <f>D4/D$4</f>
        <v>1</v>
      </c>
      <c r="F4" s="14">
        <v>39.516690223764336</v>
      </c>
      <c r="G4" s="38">
        <v>0.58389595037595821</v>
      </c>
      <c r="H4" s="38">
        <v>4.6549959174720011E-2</v>
      </c>
      <c r="I4" s="19">
        <f>SUM(I5:I24)</f>
        <v>25740</v>
      </c>
      <c r="J4" s="15"/>
    </row>
    <row r="5" spans="1:10" ht="15" customHeight="1" x14ac:dyDescent="0.2">
      <c r="A5" s="26" t="s">
        <v>21</v>
      </c>
      <c r="B5" s="21">
        <v>14774</v>
      </c>
      <c r="C5" s="9">
        <v>12.84</v>
      </c>
      <c r="D5" s="21">
        <v>10762</v>
      </c>
      <c r="E5" s="27">
        <f t="shared" ref="E5:E24" si="0">D5/D$4</f>
        <v>3.2788183823439801E-2</v>
      </c>
      <c r="F5" s="22">
        <v>35.870941937204186</v>
      </c>
      <c r="G5" s="27">
        <v>0.56021185653224304</v>
      </c>
      <c r="H5" s="36">
        <v>8.4649693365545439E-2</v>
      </c>
      <c r="I5" s="16">
        <v>4012</v>
      </c>
      <c r="J5" s="15"/>
    </row>
    <row r="6" spans="1:10" ht="15" customHeight="1" x14ac:dyDescent="0.2">
      <c r="A6" s="25" t="s">
        <v>22</v>
      </c>
      <c r="B6" s="23">
        <v>20085</v>
      </c>
      <c r="C6" s="17">
        <v>13.45</v>
      </c>
      <c r="D6" s="8">
        <v>17571</v>
      </c>
      <c r="E6" s="28">
        <f t="shared" si="0"/>
        <v>5.3532910050330867E-2</v>
      </c>
      <c r="F6" s="24">
        <v>39.369496538280565</v>
      </c>
      <c r="G6" s="37">
        <v>0.5704285470377326</v>
      </c>
      <c r="H6" s="37">
        <v>8.8668829321040352E-2</v>
      </c>
      <c r="I6" s="8">
        <v>2514</v>
      </c>
      <c r="J6" s="15"/>
    </row>
    <row r="7" spans="1:10" ht="15" customHeight="1" x14ac:dyDescent="0.2">
      <c r="A7" s="26" t="s">
        <v>23</v>
      </c>
      <c r="B7" s="21">
        <v>20958</v>
      </c>
      <c r="C7" s="9">
        <v>13.25</v>
      </c>
      <c r="D7" s="16">
        <v>19141</v>
      </c>
      <c r="E7" s="27">
        <f t="shared" si="0"/>
        <v>5.8316170466870591E-2</v>
      </c>
      <c r="F7" s="22">
        <v>37.795944158126495</v>
      </c>
      <c r="G7" s="36">
        <v>0.57316754610521914</v>
      </c>
      <c r="H7" s="36">
        <v>5.9871480068961917E-2</v>
      </c>
      <c r="I7" s="16">
        <v>1817</v>
      </c>
      <c r="J7" s="15"/>
    </row>
    <row r="8" spans="1:10" ht="15" customHeight="1" x14ac:dyDescent="0.2">
      <c r="A8" s="25" t="s">
        <v>24</v>
      </c>
      <c r="B8" s="23">
        <v>17703</v>
      </c>
      <c r="C8" s="17">
        <v>12.12</v>
      </c>
      <c r="D8" s="8">
        <v>16474</v>
      </c>
      <c r="E8" s="28">
        <f t="shared" si="0"/>
        <v>5.0190721084124451E-2</v>
      </c>
      <c r="F8" s="24">
        <v>40.261993792311266</v>
      </c>
      <c r="G8" s="37">
        <v>0.5471045283476994</v>
      </c>
      <c r="H8" s="37">
        <v>4.5829792400145682E-2</v>
      </c>
      <c r="I8" s="8">
        <v>1229</v>
      </c>
      <c r="J8" s="15"/>
    </row>
    <row r="9" spans="1:10" ht="15" customHeight="1" x14ac:dyDescent="0.2">
      <c r="A9" s="26" t="s">
        <v>25</v>
      </c>
      <c r="B9" s="21">
        <v>19226</v>
      </c>
      <c r="C9" s="9">
        <v>13.32</v>
      </c>
      <c r="D9" s="16">
        <v>18332</v>
      </c>
      <c r="E9" s="27">
        <f t="shared" si="0"/>
        <v>5.5851420354144074E-2</v>
      </c>
      <c r="F9" s="22">
        <v>37.889341297563192</v>
      </c>
      <c r="G9" s="36">
        <v>0.59415230198559899</v>
      </c>
      <c r="H9" s="36">
        <v>3.5948068950469127E-2</v>
      </c>
      <c r="I9" s="16">
        <v>894</v>
      </c>
      <c r="J9" s="15"/>
    </row>
    <row r="10" spans="1:10" ht="15" customHeight="1" x14ac:dyDescent="0.2">
      <c r="A10" s="25" t="s">
        <v>26</v>
      </c>
      <c r="B10" s="23">
        <v>14785</v>
      </c>
      <c r="C10" s="17">
        <v>13.31</v>
      </c>
      <c r="D10" s="8">
        <v>13212</v>
      </c>
      <c r="E10" s="28">
        <f t="shared" si="0"/>
        <v>4.0252507403390328E-2</v>
      </c>
      <c r="F10" s="24">
        <v>42.591876208897489</v>
      </c>
      <c r="G10" s="37">
        <v>0.56524371783227367</v>
      </c>
      <c r="H10" s="37">
        <v>9.1129276415379962E-2</v>
      </c>
      <c r="I10" s="8">
        <v>1573</v>
      </c>
      <c r="J10" s="15"/>
    </row>
    <row r="11" spans="1:10" ht="15" customHeight="1" x14ac:dyDescent="0.2">
      <c r="A11" s="26" t="s">
        <v>27</v>
      </c>
      <c r="B11" s="21">
        <v>19776</v>
      </c>
      <c r="C11" s="9">
        <v>13.8</v>
      </c>
      <c r="D11" s="16">
        <v>18699</v>
      </c>
      <c r="E11" s="27">
        <f t="shared" si="0"/>
        <v>5.6969545559793805E-2</v>
      </c>
      <c r="F11" s="22">
        <v>36.327077747989279</v>
      </c>
      <c r="G11" s="36">
        <v>0.62634365474089526</v>
      </c>
      <c r="H11" s="36">
        <v>3.6632975025402428E-2</v>
      </c>
      <c r="I11" s="16">
        <v>1077</v>
      </c>
      <c r="J11" s="15"/>
    </row>
    <row r="12" spans="1:10" ht="15" customHeight="1" x14ac:dyDescent="0.2">
      <c r="A12" s="25" t="s">
        <v>28</v>
      </c>
      <c r="B12" s="23">
        <v>27936</v>
      </c>
      <c r="C12" s="17">
        <v>12.43</v>
      </c>
      <c r="D12" s="8">
        <v>25631</v>
      </c>
      <c r="E12" s="28">
        <f t="shared" si="0"/>
        <v>7.8089011297025238E-2</v>
      </c>
      <c r="F12" s="24">
        <v>43.137485904707404</v>
      </c>
      <c r="G12" s="37">
        <v>0.56248293082595291</v>
      </c>
      <c r="H12" s="37">
        <v>3.1797432796223324E-2</v>
      </c>
      <c r="I12" s="8">
        <v>2305</v>
      </c>
      <c r="J12" s="15"/>
    </row>
    <row r="13" spans="1:10" ht="15" customHeight="1" x14ac:dyDescent="0.2">
      <c r="A13" s="26" t="s">
        <v>29</v>
      </c>
      <c r="B13" s="21">
        <v>22566</v>
      </c>
      <c r="C13" s="9">
        <v>13.51</v>
      </c>
      <c r="D13" s="16">
        <v>21630</v>
      </c>
      <c r="E13" s="27">
        <f t="shared" si="0"/>
        <v>6.5899313891563185E-2</v>
      </c>
      <c r="F13" s="22">
        <v>40.36803404128252</v>
      </c>
      <c r="G13" s="36">
        <v>0.60392972723069815</v>
      </c>
      <c r="H13" s="36">
        <v>3.6523347202958856E-2</v>
      </c>
      <c r="I13" s="16">
        <v>936</v>
      </c>
      <c r="J13" s="15"/>
    </row>
    <row r="14" spans="1:10" ht="15" customHeight="1" x14ac:dyDescent="0.2">
      <c r="A14" s="25" t="s">
        <v>30</v>
      </c>
      <c r="B14" s="23">
        <v>32552</v>
      </c>
      <c r="C14" s="17">
        <v>13.48</v>
      </c>
      <c r="D14" s="8">
        <v>30953</v>
      </c>
      <c r="E14" s="28">
        <f t="shared" si="0"/>
        <v>9.4303350110289189E-2</v>
      </c>
      <c r="F14" s="24">
        <v>38.563027932125685</v>
      </c>
      <c r="G14" s="37">
        <v>0.59590346654605364</v>
      </c>
      <c r="H14" s="37">
        <v>4.3162213678803345E-2</v>
      </c>
      <c r="I14" s="8">
        <v>1599</v>
      </c>
      <c r="J14" s="15"/>
    </row>
    <row r="15" spans="1:10" ht="15" customHeight="1" x14ac:dyDescent="0.2">
      <c r="A15" s="26" t="s">
        <v>31</v>
      </c>
      <c r="B15" s="21">
        <v>23398</v>
      </c>
      <c r="C15" s="9">
        <v>14.19</v>
      </c>
      <c r="D15" s="16">
        <v>22189</v>
      </c>
      <c r="E15" s="27">
        <f t="shared" si="0"/>
        <v>6.7602398332866173E-2</v>
      </c>
      <c r="F15" s="22">
        <v>39.035589254613583</v>
      </c>
      <c r="G15" s="36">
        <v>0.61102348010275365</v>
      </c>
      <c r="H15" s="36">
        <v>3.8036865113344448E-2</v>
      </c>
      <c r="I15" s="16">
        <v>1209</v>
      </c>
      <c r="J15" s="15"/>
    </row>
    <row r="16" spans="1:10" ht="15" customHeight="1" x14ac:dyDescent="0.2">
      <c r="A16" s="25" t="s">
        <v>32</v>
      </c>
      <c r="B16" s="23">
        <v>27017</v>
      </c>
      <c r="C16" s="17">
        <v>12.86</v>
      </c>
      <c r="D16" s="8">
        <v>25082</v>
      </c>
      <c r="E16" s="28">
        <f t="shared" si="0"/>
        <v>7.6416393482579184E-2</v>
      </c>
      <c r="F16" s="24">
        <v>37.184409885401685</v>
      </c>
      <c r="G16" s="37">
        <v>0.56662148154054703</v>
      </c>
      <c r="H16" s="37">
        <v>4.6926082449565427E-2</v>
      </c>
      <c r="I16" s="8">
        <v>1935</v>
      </c>
      <c r="J16" s="15"/>
    </row>
    <row r="17" spans="1:10" ht="15" customHeight="1" x14ac:dyDescent="0.2">
      <c r="A17" s="26" t="s">
        <v>33</v>
      </c>
      <c r="B17" s="21">
        <v>16184</v>
      </c>
      <c r="C17" s="9">
        <v>13.27</v>
      </c>
      <c r="D17" s="16">
        <v>15482</v>
      </c>
      <c r="E17" s="27">
        <f t="shared" si="0"/>
        <v>4.7168431699915914E-2</v>
      </c>
      <c r="F17" s="22">
        <v>42.690122980201842</v>
      </c>
      <c r="G17" s="36">
        <v>0.58383929724841754</v>
      </c>
      <c r="H17" s="36">
        <v>3.9852732205141454E-2</v>
      </c>
      <c r="I17" s="16">
        <v>702</v>
      </c>
      <c r="J17" s="15"/>
    </row>
    <row r="18" spans="1:10" ht="15" customHeight="1" x14ac:dyDescent="0.2">
      <c r="A18" s="25" t="s">
        <v>34</v>
      </c>
      <c r="B18" s="23">
        <v>12503</v>
      </c>
      <c r="C18" s="17">
        <v>12.82</v>
      </c>
      <c r="D18" s="8">
        <v>11685</v>
      </c>
      <c r="E18" s="28">
        <f t="shared" si="0"/>
        <v>3.5600253482335448E-2</v>
      </c>
      <c r="F18" s="24">
        <v>40.941102273921729</v>
      </c>
      <c r="G18" s="37">
        <v>0.5768934531450578</v>
      </c>
      <c r="H18" s="37">
        <v>4.0821566110397944E-2</v>
      </c>
      <c r="I18" s="8">
        <v>818</v>
      </c>
      <c r="J18" s="15"/>
    </row>
    <row r="19" spans="1:10" ht="15" customHeight="1" x14ac:dyDescent="0.2">
      <c r="A19" s="26" t="s">
        <v>35</v>
      </c>
      <c r="B19" s="21">
        <v>21486</v>
      </c>
      <c r="C19" s="9">
        <v>13.4</v>
      </c>
      <c r="D19" s="16">
        <v>20649</v>
      </c>
      <c r="E19" s="27">
        <f t="shared" si="0"/>
        <v>6.2910537796897273E-2</v>
      </c>
      <c r="F19" s="22">
        <v>36.416062642188244</v>
      </c>
      <c r="G19" s="36">
        <v>0.60598576202237397</v>
      </c>
      <c r="H19" s="36">
        <v>3.3803089738001842E-2</v>
      </c>
      <c r="I19" s="16">
        <v>837</v>
      </c>
      <c r="J19" s="15"/>
    </row>
    <row r="20" spans="1:10" ht="15" customHeight="1" x14ac:dyDescent="0.2">
      <c r="A20" s="25" t="s">
        <v>36</v>
      </c>
      <c r="B20" s="23">
        <v>20473</v>
      </c>
      <c r="C20" s="17">
        <v>12.99</v>
      </c>
      <c r="D20" s="8">
        <v>19576</v>
      </c>
      <c r="E20" s="28">
        <f t="shared" si="0"/>
        <v>5.9641468735147522E-2</v>
      </c>
      <c r="F20" s="24">
        <v>39.033338650502472</v>
      </c>
      <c r="G20" s="37">
        <v>0.57442787086228031</v>
      </c>
      <c r="H20" s="37">
        <v>3.3663669799754804E-2</v>
      </c>
      <c r="I20" s="8">
        <v>897</v>
      </c>
      <c r="J20" s="15"/>
    </row>
    <row r="21" spans="1:10" ht="15" customHeight="1" x14ac:dyDescent="0.2">
      <c r="A21" s="26" t="s">
        <v>37</v>
      </c>
      <c r="B21" s="21">
        <v>3611</v>
      </c>
      <c r="C21" s="9">
        <v>12.74</v>
      </c>
      <c r="D21" s="16">
        <v>3438</v>
      </c>
      <c r="E21" s="27">
        <f t="shared" si="0"/>
        <v>1.0474426313416284E-2</v>
      </c>
      <c r="F21" s="22">
        <v>49.051219860179771</v>
      </c>
      <c r="G21" s="36">
        <v>0.56020942408376961</v>
      </c>
      <c r="H21" s="36">
        <v>5.4101221640488653E-2</v>
      </c>
      <c r="I21" s="16">
        <v>173</v>
      </c>
      <c r="J21" s="15"/>
    </row>
    <row r="22" spans="1:10" ht="15" customHeight="1" x14ac:dyDescent="0.2">
      <c r="A22" s="25" t="s">
        <v>38</v>
      </c>
      <c r="B22" s="23">
        <v>6890</v>
      </c>
      <c r="C22" s="17">
        <v>13.55</v>
      </c>
      <c r="D22" s="8">
        <v>6601</v>
      </c>
      <c r="E22" s="28">
        <f t="shared" si="0"/>
        <v>2.0111020388266693E-2</v>
      </c>
      <c r="F22" s="24">
        <v>43.254046261712865</v>
      </c>
      <c r="G22" s="37">
        <v>0.60081805787001974</v>
      </c>
      <c r="H22" s="37">
        <v>3.6358127556430843E-2</v>
      </c>
      <c r="I22" s="8">
        <v>289</v>
      </c>
      <c r="J22" s="15"/>
    </row>
    <row r="23" spans="1:10" ht="15" customHeight="1" x14ac:dyDescent="0.2">
      <c r="A23" s="26" t="s">
        <v>39</v>
      </c>
      <c r="B23" s="21">
        <v>11056</v>
      </c>
      <c r="C23" s="9">
        <v>13.16</v>
      </c>
      <c r="D23" s="16">
        <v>10253</v>
      </c>
      <c r="E23" s="27">
        <f t="shared" si="0"/>
        <v>3.1237432516421512E-2</v>
      </c>
      <c r="F23" s="22">
        <v>46.513632445674361</v>
      </c>
      <c r="G23" s="36">
        <v>0.58421925290158983</v>
      </c>
      <c r="H23" s="36">
        <v>4.593777430995806E-2</v>
      </c>
      <c r="I23" s="16">
        <v>803</v>
      </c>
      <c r="J23" s="15"/>
    </row>
    <row r="24" spans="1:10" ht="15" customHeight="1" x14ac:dyDescent="0.2">
      <c r="A24" s="25" t="s">
        <v>40</v>
      </c>
      <c r="B24" s="23">
        <v>989</v>
      </c>
      <c r="C24" s="17">
        <v>12.51</v>
      </c>
      <c r="D24" s="8">
        <v>868</v>
      </c>
      <c r="E24" s="28">
        <f t="shared" si="0"/>
        <v>2.6445032111824707E-3</v>
      </c>
      <c r="F24" s="35" t="s">
        <v>46</v>
      </c>
      <c r="G24" s="28">
        <v>0.49308755760368661</v>
      </c>
      <c r="H24" s="28">
        <v>5.8755760368663597E-2</v>
      </c>
      <c r="I24" s="8">
        <v>121</v>
      </c>
      <c r="J24" s="15"/>
    </row>
    <row r="25" spans="1:10" ht="12.75" x14ac:dyDescent="0.2">
      <c r="A25" s="39" t="s">
        <v>47</v>
      </c>
      <c r="B25" s="11"/>
      <c r="C25" s="11"/>
      <c r="D25" s="11"/>
      <c r="E25" s="11"/>
      <c r="F25" s="10"/>
      <c r="G25" s="24"/>
      <c r="H25" s="24"/>
      <c r="I25" s="11"/>
      <c r="J25" s="15"/>
    </row>
    <row r="26" spans="1:10" ht="12.75" x14ac:dyDescent="0.2">
      <c r="A26" s="10" t="s">
        <v>45</v>
      </c>
      <c r="B26" s="11"/>
      <c r="C26" s="11"/>
      <c r="D26" s="11"/>
      <c r="E26" s="11"/>
      <c r="F26" s="11"/>
      <c r="G26" s="11"/>
      <c r="H26" s="11"/>
      <c r="I26" s="11"/>
      <c r="J26" s="15"/>
    </row>
    <row r="27" spans="1:10" ht="15" customHeight="1" x14ac:dyDescent="0.2">
      <c r="B27" s="3"/>
      <c r="C27" s="3"/>
      <c r="D27" s="3"/>
      <c r="E27" s="3"/>
      <c r="I27" s="3"/>
    </row>
  </sheetData>
  <pageMargins left="0.39370078740157477" right="0.39370078740157477" top="0.59055118110236215" bottom="0.59055118110236215" header="0" footer="0"/>
  <pageSetup paperSize="9" scale="9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"/>
  <sheetViews>
    <sheetView zoomScaleNormal="100"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paperSize="9" scale="94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"/>
  <sheetViews>
    <sheetView zoomScaleNormal="100"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paperSize="9" scale="94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0</vt:lpstr>
      <vt:lpstr>1</vt:lpstr>
      <vt:lpstr>2</vt:lpstr>
      <vt:lpstr>2 graf1</vt:lpstr>
      <vt:lpstr>3</vt:lpstr>
      <vt:lpstr>3 graf1</vt:lpstr>
      <vt:lpstr>4</vt:lpstr>
      <vt:lpstr>4 map1</vt:lpstr>
      <vt:lpstr>4 map2</vt:lpstr>
      <vt:lpstr>4 map3</vt:lpstr>
      <vt:lpstr>4 map4</vt:lpstr>
      <vt:lpstr>'4'!_R1_2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</dc:creator>
  <cp:lastModifiedBy>Tomas Morales Lorente</cp:lastModifiedBy>
  <dcterms:created xsi:type="dcterms:W3CDTF">1999-06-17T12:27:39Z</dcterms:created>
  <dcterms:modified xsi:type="dcterms:W3CDTF">2024-11-18T09:53:14Z</dcterms:modified>
</cp:coreProperties>
</file>